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E:\รายงานสถิติจังหวัดนนทบุรี\รายงานสถิติ2561\Template-61---\Table61\"/>
    </mc:Choice>
  </mc:AlternateContent>
  <bookViews>
    <workbookView xWindow="0" yWindow="0" windowWidth="19200" windowHeight="11595"/>
  </bookViews>
  <sheets>
    <sheet name="T-19.4" sheetId="1" r:id="rId1"/>
  </sheets>
  <definedNames>
    <definedName name="_xlnm.Print_Area" localSheetId="0">'T-19.4'!$A$1:$O$18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1" l="1"/>
  <c r="E13" i="1"/>
  <c r="E12" i="1"/>
  <c r="E11" i="1"/>
  <c r="E10" i="1"/>
  <c r="E9" i="1"/>
  <c r="L8" i="1"/>
  <c r="K8" i="1"/>
  <c r="J8" i="1"/>
  <c r="I8" i="1"/>
  <c r="G8" i="1"/>
  <c r="E8" i="1" s="1"/>
  <c r="F8" i="1"/>
</calcChain>
</file>

<file path=xl/sharedStrings.xml><?xml version="1.0" encoding="utf-8"?>
<sst xmlns="http://schemas.openxmlformats.org/spreadsheetml/2006/main" count="46" uniqueCount="39">
  <si>
    <t xml:space="preserve">ตาราง   </t>
  </si>
  <si>
    <t>รายได้จากการจัดเก็บเงินภาษีของกรมสรรพากร จำแนกตามประเภทภาษี เป็นรายอำเภอ พ.ศ. 2560</t>
  </si>
  <si>
    <t>Table</t>
  </si>
  <si>
    <t>Revenue Tax by Type of Taxes and District: 2017</t>
  </si>
  <si>
    <t>ประเภทภาษี (บาท) Type of taxes (Baht)</t>
  </si>
  <si>
    <t>อำเภอ</t>
  </si>
  <si>
    <t>รวม</t>
  </si>
  <si>
    <t>บุคคลธรรมดา</t>
  </si>
  <si>
    <t>นิติบุคคล</t>
  </si>
  <si>
    <t>การค้า</t>
  </si>
  <si>
    <t>มูลค่าเพิ่ม</t>
  </si>
  <si>
    <t>ธุรกิจเฉพาะ</t>
  </si>
  <si>
    <t>อากรแสตมป์</t>
  </si>
  <si>
    <t>อื่น ๆ</t>
  </si>
  <si>
    <t>District</t>
  </si>
  <si>
    <t>Total</t>
  </si>
  <si>
    <t>Personal income tax</t>
  </si>
  <si>
    <t>Corporate income tax</t>
  </si>
  <si>
    <t>Business tax</t>
  </si>
  <si>
    <t>Value added tax</t>
  </si>
  <si>
    <t>Specific duties</t>
  </si>
  <si>
    <t>Stamp duties</t>
  </si>
  <si>
    <t>Others</t>
  </si>
  <si>
    <t>รวมยอด</t>
  </si>
  <si>
    <t>-</t>
  </si>
  <si>
    <t xml:space="preserve">    เมืองนนทบุรี</t>
  </si>
  <si>
    <t xml:space="preserve">  Mueang Nonthaburi</t>
  </si>
  <si>
    <t xml:space="preserve">    บางกรวย</t>
  </si>
  <si>
    <t xml:space="preserve">  Bang Kruai</t>
  </si>
  <si>
    <t xml:space="preserve">    บางใหญ่</t>
  </si>
  <si>
    <t xml:space="preserve">  Bang Yai</t>
  </si>
  <si>
    <t xml:space="preserve">    บางบัวทอง</t>
  </si>
  <si>
    <t xml:space="preserve">  Bang Bua Thong</t>
  </si>
  <si>
    <t xml:space="preserve">    ไทรน้อย</t>
  </si>
  <si>
    <t xml:space="preserve">  Sai Noi</t>
  </si>
  <si>
    <t xml:space="preserve">    ปากเกร็ด</t>
  </si>
  <si>
    <t xml:space="preserve">  Pak Kret</t>
  </si>
  <si>
    <t xml:space="preserve">       ที่มา:  สำนักงานสรรพากรพื้นที่นนทบุรี</t>
  </si>
  <si>
    <t xml:space="preserve">  Source:  Nonthaburi Provincial Revenue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</si>
</sst>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(* #,##0_);_(* \(#,##0\);_(* &quot;-&quot;_);_(@_)"/>
    <numFmt numFmtId="43" formatCode="_(* #,##0.00_);_(* \(#,##0.00\);_(* &quot;-&quot;??_);_(@_)"/>
    <numFmt numFmtId="187" formatCode="0.0"/>
    <numFmt numFmtId="188" formatCode="_-* #,##0.0_-;\-* #,##0.0_-;_-* &quot;-&quot;??_-;_-@_-"/>
  </numFmts>
  <fonts count="6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4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87" fontId="1" fillId="0" borderId="0" xfId="0" applyNumberFormat="1" applyFont="1" applyAlignment="1">
      <alignment horizontal="center"/>
    </xf>
    <xf numFmtId="0" fontId="2" fillId="0" borderId="0" xfId="0" applyFont="1" applyBorder="1"/>
    <xf numFmtId="0" fontId="1" fillId="0" borderId="0" xfId="0" applyFont="1" applyBorder="1" applyAlignment="1">
      <alignment horizontal="left"/>
    </xf>
    <xf numFmtId="0" fontId="3" fillId="0" borderId="0" xfId="0" applyFont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 applyAlignment="1">
      <alignment horizontal="left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3" fillId="0" borderId="7" xfId="0" applyFont="1" applyBorder="1"/>
    <xf numFmtId="0" fontId="3" fillId="0" borderId="0" xfId="0" applyFont="1" applyBorder="1"/>
    <xf numFmtId="0" fontId="4" fillId="0" borderId="0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0" xfId="0" applyFont="1" applyBorder="1"/>
    <xf numFmtId="0" fontId="4" fillId="0" borderId="0" xfId="0" applyFont="1"/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4" xfId="0" applyFont="1" applyBorder="1"/>
    <xf numFmtId="0" fontId="4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41" fontId="2" fillId="0" borderId="0" xfId="0" applyNumberFormat="1" applyFont="1" applyBorder="1" applyAlignment="1">
      <alignment horizontal="center" vertical="center"/>
    </xf>
    <xf numFmtId="41" fontId="2" fillId="0" borderId="8" xfId="0" applyNumberFormat="1" applyFont="1" applyBorder="1" applyAlignment="1">
      <alignment horizontal="center" vertical="center"/>
    </xf>
    <xf numFmtId="188" fontId="2" fillId="0" borderId="9" xfId="1" applyNumberFormat="1" applyFont="1" applyBorder="1" applyAlignment="1">
      <alignment vertical="center"/>
    </xf>
    <xf numFmtId="188" fontId="2" fillId="0" borderId="8" xfId="1" applyNumberFormat="1" applyFont="1" applyBorder="1" applyAlignment="1">
      <alignment vertical="center"/>
    </xf>
    <xf numFmtId="188" fontId="2" fillId="0" borderId="9" xfId="1" applyNumberFormat="1" applyFont="1" applyBorder="1" applyAlignment="1">
      <alignment horizontal="right" vertical="center"/>
    </xf>
    <xf numFmtId="41" fontId="2" fillId="0" borderId="10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41" fontId="4" fillId="0" borderId="0" xfId="0" applyNumberFormat="1" applyFont="1" applyBorder="1" applyAlignment="1">
      <alignment horizontal="left" vertical="center"/>
    </xf>
    <xf numFmtId="41" fontId="4" fillId="0" borderId="8" xfId="0" applyNumberFormat="1" applyFont="1" applyBorder="1" applyAlignment="1">
      <alignment horizontal="left" vertical="center"/>
    </xf>
    <xf numFmtId="188" fontId="4" fillId="0" borderId="9" xfId="1" applyNumberFormat="1" applyFont="1" applyBorder="1"/>
    <xf numFmtId="188" fontId="4" fillId="0" borderId="8" xfId="1" applyNumberFormat="1" applyFont="1" applyBorder="1"/>
    <xf numFmtId="188" fontId="4" fillId="0" borderId="9" xfId="1" applyNumberFormat="1" applyFont="1" applyBorder="1" applyAlignment="1">
      <alignment horizontal="right"/>
    </xf>
    <xf numFmtId="41" fontId="4" fillId="0" borderId="10" xfId="0" applyNumberFormat="1" applyFont="1" applyBorder="1" applyAlignment="1">
      <alignment horizontal="left" vertical="center"/>
    </xf>
    <xf numFmtId="188" fontId="4" fillId="0" borderId="0" xfId="1" applyNumberFormat="1" applyFont="1"/>
    <xf numFmtId="0" fontId="3" fillId="0" borderId="11" xfId="0" applyFont="1" applyBorder="1"/>
    <xf numFmtId="0" fontId="3" fillId="0" borderId="12" xfId="0" applyFont="1" applyBorder="1"/>
    <xf numFmtId="0" fontId="3" fillId="0" borderId="13" xfId="0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92D050"/>
  </sheetPr>
  <dimension ref="A1:N18"/>
  <sheetViews>
    <sheetView showGridLines="0" tabSelected="1" zoomScaleNormal="100" workbookViewId="0">
      <selection activeCell="H25" sqref="H25"/>
    </sheetView>
  </sheetViews>
  <sheetFormatPr defaultRowHeight="18.75" x14ac:dyDescent="0.3"/>
  <cols>
    <col min="1" max="1" width="1.7109375" style="6" customWidth="1"/>
    <col min="2" max="2" width="5.85546875" style="6" customWidth="1"/>
    <col min="3" max="3" width="4.7109375" style="6" customWidth="1"/>
    <col min="4" max="4" width="5.7109375" style="6" customWidth="1"/>
    <col min="5" max="5" width="11.7109375" style="6" customWidth="1"/>
    <col min="6" max="6" width="16.5703125" style="6" customWidth="1"/>
    <col min="7" max="7" width="17.7109375" style="6" customWidth="1"/>
    <col min="8" max="8" width="10.85546875" style="6" customWidth="1"/>
    <col min="9" max="9" width="13.5703125" style="6" customWidth="1"/>
    <col min="10" max="10" width="12.42578125" style="6" customWidth="1"/>
    <col min="11" max="11" width="11.7109375" style="6" customWidth="1"/>
    <col min="12" max="12" width="10.5703125" style="6" customWidth="1"/>
    <col min="13" max="13" width="19.28515625" style="6" customWidth="1"/>
    <col min="14" max="14" width="2.28515625" style="6" customWidth="1"/>
    <col min="15" max="15" width="4.5703125" style="6" customWidth="1"/>
    <col min="16" max="16384" width="9.140625" style="6"/>
  </cols>
  <sheetData>
    <row r="1" spans="1:14" s="1" customFormat="1" x14ac:dyDescent="0.3">
      <c r="B1" s="2" t="s">
        <v>0</v>
      </c>
      <c r="C1" s="3">
        <v>19.399999999999999</v>
      </c>
      <c r="D1" s="2" t="s">
        <v>1</v>
      </c>
    </row>
    <row r="2" spans="1:14" s="4" customFormat="1" x14ac:dyDescent="0.3">
      <c r="B2" s="1" t="s">
        <v>2</v>
      </c>
      <c r="C2" s="3">
        <v>19.399999999999999</v>
      </c>
      <c r="D2" s="5" t="s">
        <v>3</v>
      </c>
    </row>
    <row r="3" spans="1:14" ht="6" customHeight="1" x14ac:dyDescent="0.3"/>
    <row r="4" spans="1:14" ht="25.5" customHeight="1" x14ac:dyDescent="0.3">
      <c r="A4" s="7"/>
      <c r="B4" s="7"/>
      <c r="C4" s="7"/>
      <c r="D4" s="8"/>
      <c r="E4" s="9"/>
      <c r="F4" s="10" t="s">
        <v>4</v>
      </c>
      <c r="G4" s="11"/>
      <c r="H4" s="11"/>
      <c r="I4" s="11"/>
      <c r="J4" s="11"/>
      <c r="K4" s="11"/>
      <c r="L4" s="12"/>
      <c r="M4" s="13"/>
      <c r="N4" s="14"/>
    </row>
    <row r="5" spans="1:14" s="20" customFormat="1" ht="25.5" customHeight="1" x14ac:dyDescent="0.3">
      <c r="A5" s="15" t="s">
        <v>5</v>
      </c>
      <c r="B5" s="15"/>
      <c r="C5" s="15"/>
      <c r="D5" s="16"/>
      <c r="E5" s="17" t="s">
        <v>6</v>
      </c>
      <c r="F5" s="17" t="s">
        <v>7</v>
      </c>
      <c r="G5" s="17" t="s">
        <v>8</v>
      </c>
      <c r="H5" s="17" t="s">
        <v>9</v>
      </c>
      <c r="I5" s="17" t="s">
        <v>10</v>
      </c>
      <c r="J5" s="17" t="s">
        <v>11</v>
      </c>
      <c r="K5" s="17" t="s">
        <v>12</v>
      </c>
      <c r="L5" s="18" t="s">
        <v>13</v>
      </c>
      <c r="M5" s="18" t="s">
        <v>14</v>
      </c>
      <c r="N5" s="19"/>
    </row>
    <row r="6" spans="1:14" s="20" customFormat="1" ht="25.5" customHeight="1" x14ac:dyDescent="0.3">
      <c r="A6" s="21"/>
      <c r="B6" s="21"/>
      <c r="C6" s="21"/>
      <c r="D6" s="22"/>
      <c r="E6" s="23" t="s">
        <v>15</v>
      </c>
      <c r="F6" s="24" t="s">
        <v>16</v>
      </c>
      <c r="G6" s="24" t="s">
        <v>17</v>
      </c>
      <c r="H6" s="24" t="s">
        <v>18</v>
      </c>
      <c r="I6" s="24" t="s">
        <v>19</v>
      </c>
      <c r="J6" s="24" t="s">
        <v>20</v>
      </c>
      <c r="K6" s="24" t="s">
        <v>21</v>
      </c>
      <c r="L6" s="25" t="s">
        <v>22</v>
      </c>
      <c r="M6" s="26"/>
    </row>
    <row r="7" spans="1:14" s="20" customFormat="1" ht="3.75" customHeight="1" x14ac:dyDescent="0.3">
      <c r="A7" s="27"/>
      <c r="B7" s="27"/>
      <c r="C7" s="27"/>
      <c r="D7" s="28"/>
      <c r="E7" s="29"/>
      <c r="F7" s="17"/>
      <c r="G7" s="17"/>
      <c r="H7" s="17"/>
      <c r="I7" s="17"/>
      <c r="J7" s="17"/>
      <c r="K7" s="17"/>
      <c r="L7" s="30"/>
      <c r="M7" s="19"/>
    </row>
    <row r="8" spans="1:14" s="37" customFormat="1" ht="27" customHeight="1" x14ac:dyDescent="0.5">
      <c r="A8" s="31" t="s">
        <v>23</v>
      </c>
      <c r="B8" s="31"/>
      <c r="C8" s="31"/>
      <c r="D8" s="32"/>
      <c r="E8" s="33">
        <f>SUM(F8:L8)</f>
        <v>66027.637000000002</v>
      </c>
      <c r="F8" s="34">
        <f>SUM(F9:F14)</f>
        <v>8370.8110000000015</v>
      </c>
      <c r="G8" s="33">
        <f t="shared" ref="G8:L8" si="0">SUM(G9:G14)</f>
        <v>43752.284999999996</v>
      </c>
      <c r="H8" s="35" t="s">
        <v>24</v>
      </c>
      <c r="I8" s="33">
        <f t="shared" si="0"/>
        <v>13169.502</v>
      </c>
      <c r="J8" s="33">
        <f t="shared" si="0"/>
        <v>151.601</v>
      </c>
      <c r="K8" s="33">
        <f t="shared" si="0"/>
        <v>567.22900000000004</v>
      </c>
      <c r="L8" s="33">
        <f t="shared" si="0"/>
        <v>16.209</v>
      </c>
      <c r="M8" s="36" t="s">
        <v>15</v>
      </c>
    </row>
    <row r="9" spans="1:14" s="20" customFormat="1" ht="17.25" x14ac:dyDescent="0.3">
      <c r="A9" s="38" t="s">
        <v>25</v>
      </c>
      <c r="B9" s="38"/>
      <c r="C9" s="38"/>
      <c r="D9" s="39"/>
      <c r="E9" s="40">
        <f t="shared" ref="E9:E14" si="1">SUM(F9:L9)</f>
        <v>39653.512999999999</v>
      </c>
      <c r="F9" s="41">
        <v>1764.758</v>
      </c>
      <c r="G9" s="40">
        <v>34457.771999999997</v>
      </c>
      <c r="H9" s="42" t="s">
        <v>24</v>
      </c>
      <c r="I9" s="40">
        <v>2918.2240000000002</v>
      </c>
      <c r="J9" s="40">
        <v>67.299000000000007</v>
      </c>
      <c r="K9" s="40">
        <v>439.77800000000002</v>
      </c>
      <c r="L9" s="40">
        <v>5.6820000000000004</v>
      </c>
      <c r="M9" s="43" t="s">
        <v>26</v>
      </c>
    </row>
    <row r="10" spans="1:14" s="20" customFormat="1" ht="17.25" x14ac:dyDescent="0.3">
      <c r="A10" s="38" t="s">
        <v>27</v>
      </c>
      <c r="B10" s="38"/>
      <c r="C10" s="38"/>
      <c r="D10" s="39"/>
      <c r="E10" s="40">
        <f t="shared" si="1"/>
        <v>9169.8390000000018</v>
      </c>
      <c r="F10" s="44">
        <v>2554.3890000000001</v>
      </c>
      <c r="G10" s="40">
        <v>3458.1390000000001</v>
      </c>
      <c r="H10" s="42" t="s">
        <v>24</v>
      </c>
      <c r="I10" s="40">
        <v>3130.0909999999999</v>
      </c>
      <c r="J10" s="40">
        <v>13.744999999999999</v>
      </c>
      <c r="K10" s="40">
        <v>12.526999999999999</v>
      </c>
      <c r="L10" s="40">
        <v>0.94799999999999995</v>
      </c>
      <c r="M10" s="43" t="s">
        <v>28</v>
      </c>
    </row>
    <row r="11" spans="1:14" s="20" customFormat="1" ht="17.25" x14ac:dyDescent="0.3">
      <c r="A11" s="38" t="s">
        <v>29</v>
      </c>
      <c r="B11" s="38"/>
      <c r="C11" s="38"/>
      <c r="D11" s="39"/>
      <c r="E11" s="40">
        <f t="shared" si="1"/>
        <v>1863.6030000000001</v>
      </c>
      <c r="F11" s="44">
        <v>396.40800000000002</v>
      </c>
      <c r="G11" s="40">
        <v>554.56399999999996</v>
      </c>
      <c r="H11" s="42" t="s">
        <v>24</v>
      </c>
      <c r="I11" s="40">
        <v>890.29399999999998</v>
      </c>
      <c r="J11" s="40">
        <v>12.3</v>
      </c>
      <c r="K11" s="40">
        <v>8.4290000000000003</v>
      </c>
      <c r="L11" s="40">
        <v>1.6080000000000001</v>
      </c>
      <c r="M11" s="43" t="s">
        <v>30</v>
      </c>
    </row>
    <row r="12" spans="1:14" s="20" customFormat="1" ht="17.25" x14ac:dyDescent="0.3">
      <c r="A12" s="38" t="s">
        <v>31</v>
      </c>
      <c r="B12" s="38"/>
      <c r="C12" s="38"/>
      <c r="D12" s="39"/>
      <c r="E12" s="40">
        <f t="shared" si="1"/>
        <v>3057.23</v>
      </c>
      <c r="F12" s="44">
        <v>602.947</v>
      </c>
      <c r="G12" s="40">
        <v>881.52300000000002</v>
      </c>
      <c r="H12" s="42" t="s">
        <v>24</v>
      </c>
      <c r="I12" s="40">
        <v>1547.268</v>
      </c>
      <c r="J12" s="40">
        <v>12.488</v>
      </c>
      <c r="K12" s="40">
        <v>10.218</v>
      </c>
      <c r="L12" s="40">
        <v>2.786</v>
      </c>
      <c r="M12" s="43" t="s">
        <v>32</v>
      </c>
    </row>
    <row r="13" spans="1:14" s="20" customFormat="1" ht="17.25" x14ac:dyDescent="0.3">
      <c r="A13" s="38" t="s">
        <v>33</v>
      </c>
      <c r="B13" s="38"/>
      <c r="C13" s="38"/>
      <c r="D13" s="39"/>
      <c r="E13" s="40">
        <f t="shared" si="1"/>
        <v>629.27799999999991</v>
      </c>
      <c r="F13" s="44">
        <v>122.215</v>
      </c>
      <c r="G13" s="40">
        <v>207.691</v>
      </c>
      <c r="H13" s="42" t="s">
        <v>24</v>
      </c>
      <c r="I13" s="40">
        <v>295.09899999999999</v>
      </c>
      <c r="J13" s="40">
        <v>0.84699999999999998</v>
      </c>
      <c r="K13" s="40">
        <v>2.7320000000000002</v>
      </c>
      <c r="L13" s="40">
        <v>0.69399999999999995</v>
      </c>
      <c r="M13" s="43" t="s">
        <v>34</v>
      </c>
    </row>
    <row r="14" spans="1:14" s="20" customFormat="1" ht="17.25" x14ac:dyDescent="0.3">
      <c r="A14" s="38" t="s">
        <v>35</v>
      </c>
      <c r="B14" s="38"/>
      <c r="C14" s="38"/>
      <c r="D14" s="39"/>
      <c r="E14" s="40">
        <f t="shared" si="1"/>
        <v>11654.174000000001</v>
      </c>
      <c r="F14" s="41">
        <v>2930.0940000000001</v>
      </c>
      <c r="G14" s="40">
        <v>4192.5959999999995</v>
      </c>
      <c r="H14" s="42" t="s">
        <v>24</v>
      </c>
      <c r="I14" s="40">
        <v>4388.5259999999998</v>
      </c>
      <c r="J14" s="40">
        <v>44.921999999999997</v>
      </c>
      <c r="K14" s="40">
        <v>93.545000000000002</v>
      </c>
      <c r="L14" s="40">
        <v>4.4909999999999997</v>
      </c>
      <c r="M14" s="43" t="s">
        <v>36</v>
      </c>
    </row>
    <row r="15" spans="1:14" ht="3" customHeight="1" x14ac:dyDescent="0.3">
      <c r="A15" s="45"/>
      <c r="B15" s="45"/>
      <c r="C15" s="45"/>
      <c r="D15" s="46"/>
      <c r="E15" s="47"/>
      <c r="F15" s="47"/>
      <c r="G15" s="47"/>
      <c r="H15" s="47"/>
      <c r="I15" s="47"/>
      <c r="J15" s="47"/>
      <c r="K15" s="47"/>
      <c r="L15" s="47"/>
      <c r="M15" s="45"/>
    </row>
    <row r="16" spans="1:14" ht="3" customHeight="1" x14ac:dyDescent="0.3">
      <c r="A16" s="14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</row>
    <row r="17" spans="2:2" x14ac:dyDescent="0.3">
      <c r="B17" s="20" t="s">
        <v>37</v>
      </c>
    </row>
    <row r="18" spans="2:2" x14ac:dyDescent="0.3">
      <c r="B18" s="20" t="s">
        <v>38</v>
      </c>
    </row>
  </sheetData>
  <mergeCells count="3">
    <mergeCell ref="F4:L4"/>
    <mergeCell ref="A5:D5"/>
    <mergeCell ref="A8:D8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T-19.4</vt:lpstr>
      <vt:lpstr>'T-19.4'!Print_Area</vt:lpstr>
    </vt:vector>
  </TitlesOfParts>
  <Company>469-0016185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nontburi</dc:creator>
  <cp:lastModifiedBy>nontburi</cp:lastModifiedBy>
  <dcterms:created xsi:type="dcterms:W3CDTF">2019-07-04T08:28:31Z</dcterms:created>
  <dcterms:modified xsi:type="dcterms:W3CDTF">2019-07-04T08:28:31Z</dcterms:modified>
</cp:coreProperties>
</file>