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E22" i="1"/>
  <c r="C22" i="1"/>
  <c r="G21" i="1"/>
  <c r="E21" i="1"/>
  <c r="C21" i="1"/>
  <c r="G20" i="1"/>
  <c r="E20" i="1"/>
  <c r="C20" i="1"/>
  <c r="E19" i="1"/>
  <c r="C19" i="1"/>
  <c r="G18" i="1"/>
  <c r="E18" i="1"/>
  <c r="C18" i="1"/>
  <c r="G17" i="1"/>
  <c r="E17" i="1"/>
  <c r="C17" i="1"/>
  <c r="G16" i="1"/>
  <c r="E16" i="1"/>
  <c r="C16" i="1"/>
  <c r="G15" i="1"/>
  <c r="E15" i="1"/>
  <c r="C15" i="1"/>
  <c r="G14" i="1"/>
  <c r="E14" i="1"/>
  <c r="C14" i="1"/>
  <c r="G13" i="1"/>
  <c r="E13" i="1"/>
  <c r="G12" i="1"/>
  <c r="E12" i="1"/>
  <c r="C12" i="1"/>
  <c r="G10" i="1"/>
  <c r="E10" i="1"/>
  <c r="C10" i="1"/>
  <c r="G9" i="1"/>
  <c r="E9" i="1"/>
  <c r="C9" i="1"/>
  <c r="G8" i="1"/>
  <c r="E8" i="1"/>
  <c r="C8" i="1"/>
  <c r="G7" i="1"/>
  <c r="E7" i="1"/>
  <c r="C7" i="1"/>
  <c r="G6" i="1"/>
  <c r="E6" i="1"/>
</calcChain>
</file>

<file path=xl/sharedStrings.xml><?xml version="1.0" encoding="utf-8"?>
<sst xmlns="http://schemas.openxmlformats.org/spreadsheetml/2006/main" count="49" uniqueCount="35">
  <si>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พ.ศ.2561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</si>
  <si>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</si>
  <si>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</si>
  <si>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</si>
  <si>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</si>
  <si>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</si>
  <si>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</si>
  <si>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</si>
  <si>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</si>
  <si>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</si>
  <si>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</si>
  <si>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</si>
  <si>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</si>
  <si>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</si>
  <si>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</si>
  <si>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</si>
  <si>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</si>
  <si>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</si>
  <si>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</si>
  <si>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</si>
  <si>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</si>
  <si>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</si>
  <si>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</si>
  <si>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</si>
  <si>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</si>
  <si>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</si>
  <si>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</si>
  <si>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</si>
  <si>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</si>
  <si>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</si>
  <si>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</si>
  <si>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-</t>
  </si>
  <si>
    <t xml:space="preserve">              -</t>
  </si>
  <si>
    <t>22.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</si>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</sst>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1" fontId="2" fillId="0" borderId="0" xfId="0" applyNumberFormat="1" applyFont="1" applyAlignment="1"/>
    <xf numFmtId="0" fontId="4" fillId="0" borderId="0" xfId="0" applyFont="1" applyAlignment="1"/>
    <xf numFmtId="0" fontId="2" fillId="0" borderId="0" xfId="0" applyFont="1" applyAlignment="1">
      <alignment horizontal="left" indent="1"/>
    </xf>
    <xf numFmtId="0" fontId="2" fillId="0" borderId="0" xfId="0" applyFont="1" applyAlignment="1"/>
    <xf numFmtId="187" fontId="4" fillId="0" borderId="0" xfId="0" applyNumberFormat="1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indent="1"/>
    </xf>
    <xf numFmtId="0" fontId="4" fillId="0" borderId="3" xfId="0" applyFont="1" applyBorder="1" applyAlignment="1">
      <alignment horizontal="right"/>
    </xf>
    <xf numFmtId="187" fontId="4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88" fontId="7" fillId="0" borderId="0" xfId="2" applyNumberFormat="1" applyFont="1" applyFill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0" fontId="9" fillId="0" borderId="0" xfId="0" quotePrefix="1" applyFont="1" applyAlignment="1" applyProtection="1">
      <alignment horizontal="left" vertical="center"/>
    </xf>
    <xf numFmtId="188" fontId="10" fillId="0" borderId="0" xfId="2" applyNumberFormat="1" applyFont="1" applyFill="1" applyAlignment="1">
      <alignment horizontal="right"/>
    </xf>
    <xf numFmtId="187" fontId="10" fillId="0" borderId="0" xfId="0" applyNumberFormat="1" applyFont="1" applyFill="1" applyBorder="1" applyAlignment="1">
      <alignment horizontal="right"/>
    </xf>
    <xf numFmtId="187" fontId="10" fillId="0" borderId="0" xfId="0" applyNumberFormat="1" applyFont="1" applyBorder="1" applyAlignment="1">
      <alignment horizontal="right"/>
    </xf>
    <xf numFmtId="188" fontId="7" fillId="0" borderId="0" xfId="1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0" fontId="9" fillId="0" borderId="0" xfId="0" applyFont="1" applyAlignment="1" applyProtection="1">
      <alignment horizontal="left" vertical="center"/>
    </xf>
    <xf numFmtId="188" fontId="4" fillId="0" borderId="0" xfId="2" applyNumberFormat="1" applyFont="1" applyFill="1" applyAlignment="1">
      <alignment horizontal="right"/>
    </xf>
    <xf numFmtId="188" fontId="10" fillId="0" borderId="0" xfId="2" applyNumberFormat="1" applyFont="1" applyFill="1" applyAlignment="1">
      <alignment horizontal="left" indent="1"/>
    </xf>
    <xf numFmtId="188" fontId="10" fillId="0" borderId="0" xfId="2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88" fontId="4" fillId="0" borderId="0" xfId="3" applyNumberFormat="1" applyFont="1" applyAlignment="1">
      <alignment horizontal="right"/>
    </xf>
    <xf numFmtId="0" fontId="9" fillId="0" borderId="0" xfId="0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/>
    </xf>
    <xf numFmtId="0" fontId="3" fillId="0" borderId="0" xfId="0" applyFont="1" applyFill="1" applyAlignment="1"/>
    <xf numFmtId="0" fontId="9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10" fillId="0" borderId="3" xfId="0" applyFont="1" applyBorder="1" applyAlignment="1"/>
    <xf numFmtId="0" fontId="10" fillId="0" borderId="3" xfId="0" applyNumberFormat="1" applyFont="1" applyBorder="1" applyAlignment="1">
      <alignment horizontal="left" indent="1"/>
    </xf>
    <xf numFmtId="0" fontId="10" fillId="0" borderId="3" xfId="0" applyNumberFormat="1" applyFont="1" applyBorder="1" applyAlignment="1">
      <alignment horizontal="right"/>
    </xf>
    <xf numFmtId="187" fontId="10" fillId="0" borderId="3" xfId="0" applyNumberFormat="1" applyFont="1" applyBorder="1" applyAlignment="1">
      <alignment horizontal="right"/>
    </xf>
    <xf numFmtId="0" fontId="10" fillId="0" borderId="0" xfId="0" applyFont="1" applyBorder="1" applyAlignment="1"/>
    <xf numFmtId="3" fontId="3" fillId="0" borderId="0" xfId="0" applyNumberFormat="1" applyFont="1" applyAlignment="1">
      <alignment horizontal="left" indent="1"/>
    </xf>
    <xf numFmtId="187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1"/>
    </xf>
    <xf numFmtId="187" fontId="3" fillId="0" borderId="0" xfId="0" applyNumberFormat="1" applyFont="1" applyAlignment="1"/>
    <xf numFmtId="49" fontId="10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/>
    <xf numFmtId="0" fontId="3" fillId="0" borderId="0" xfId="0" applyFont="1" applyBorder="1" applyAlignment="1">
      <alignment horizontal="left" indent="1"/>
    </xf>
    <xf numFmtId="187" fontId="3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left" indent="1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10" fillId="0" borderId="0" xfId="0" quotePrefix="1" applyFont="1" applyAlignment="1" applyProtection="1">
      <alignment horizontal="left"/>
    </xf>
    <xf numFmtId="3" fontId="10" fillId="0" borderId="0" xfId="0" applyNumberFormat="1" applyFont="1" applyBorder="1" applyAlignment="1">
      <alignment horizontal="left" indent="1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/>
    <xf numFmtId="0" fontId="10" fillId="0" borderId="0" xfId="0" applyFont="1" applyAlignment="1" applyProtection="1">
      <alignment horizontal="left"/>
    </xf>
    <xf numFmtId="187" fontId="10" fillId="0" borderId="0" xfId="0" applyNumberFormat="1" applyFont="1" applyBorder="1" applyAlignment="1"/>
    <xf numFmtId="0" fontId="10" fillId="0" borderId="0" xfId="0" applyFont="1" applyBorder="1" applyAlignment="1" applyProtection="1">
      <alignment horizontal="left"/>
    </xf>
    <xf numFmtId="3" fontId="3" fillId="0" borderId="0" xfId="0" applyNumberFormat="1" applyFont="1" applyBorder="1" applyAlignment="1"/>
    <xf numFmtId="0" fontId="10" fillId="0" borderId="0" xfId="0" applyFont="1" applyAlignment="1"/>
    <xf numFmtId="189" fontId="10" fillId="0" borderId="0" xfId="0" applyNumberFormat="1" applyFont="1" applyBorder="1" applyAlignment="1"/>
    <xf numFmtId="3" fontId="10" fillId="0" borderId="0" xfId="0" applyNumberFormat="1" applyFont="1" applyAlignment="1">
      <alignment horizontal="left" indent="1"/>
    </xf>
    <xf numFmtId="187" fontId="10" fillId="0" borderId="0" xfId="0" applyNumberFormat="1" applyFont="1" applyAlignment="1"/>
    <xf numFmtId="3" fontId="10" fillId="0" borderId="0" xfId="0" applyNumberFormat="1" applyFont="1" applyAlignment="1"/>
    <xf numFmtId="187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left" indent="1"/>
    </xf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3" fontId="3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3" xfId="2"/>
    <cellStyle name="จุลภาค 4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49225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6196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6196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61962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6196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619625" y="26955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619625" y="28384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6196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61962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6196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619625" y="31489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6196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619625" y="328041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619625" y="32937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2560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256020" y="2838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256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256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256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2560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256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2560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4922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4922520" y="3028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49225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49225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4922520" y="32194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4922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49225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256020" y="3409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showWhiteSpace="0" view="pageLayout" zoomScaleNormal="100" workbookViewId="0">
      <selection activeCell="J15" sqref="J15"/>
    </sheetView>
  </sheetViews>
  <sheetFormatPr defaultColWidth="8.140625" defaultRowHeight="14.25" customHeight="1" x14ac:dyDescent="0.25"/>
  <cols>
    <col min="1" max="1" width="39.42578125" style="2" customWidth="1"/>
    <col min="2" max="2" width="10.7109375" style="47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48" customWidth="1"/>
    <col min="8" max="8" width="7.28515625" style="2" customWidth="1"/>
    <col min="9" max="9" width="11.7109375" style="2" customWidth="1"/>
    <col min="10" max="16384" width="8.140625" style="2"/>
  </cols>
  <sheetData>
    <row r="1" spans="1:14" ht="18.75" customHeight="1" x14ac:dyDescent="0.35">
      <c r="A1" s="1"/>
      <c r="B1" s="1"/>
      <c r="C1" s="1"/>
      <c r="D1" s="1"/>
      <c r="G1" s="3"/>
    </row>
    <row r="2" spans="1:14" s="8" customFormat="1" ht="27.95" customHeight="1" x14ac:dyDescent="0.35">
      <c r="A2" s="4" t="s">
        <v>0</v>
      </c>
      <c r="B2" s="5"/>
      <c r="C2" s="6"/>
      <c r="D2" s="6"/>
      <c r="E2" s="4"/>
      <c r="F2" s="4"/>
      <c r="G2" s="7"/>
    </row>
    <row r="3" spans="1:14" s="8" customFormat="1" ht="24" customHeight="1" x14ac:dyDescent="0.35">
      <c r="A3" s="9" t="s">
        <v>1</v>
      </c>
      <c r="B3" s="10" t="s">
        <v>2</v>
      </c>
      <c r="C3" s="10"/>
      <c r="D3" s="10" t="s">
        <v>3</v>
      </c>
      <c r="E3" s="10"/>
      <c r="F3" s="10" t="s">
        <v>4</v>
      </c>
      <c r="G3" s="10"/>
    </row>
    <row r="4" spans="1:14" s="8" customFormat="1" ht="24" customHeight="1" x14ac:dyDescent="0.35">
      <c r="A4" s="11"/>
      <c r="B4" s="12" t="s">
        <v>5</v>
      </c>
      <c r="C4" s="13" t="s">
        <v>6</v>
      </c>
      <c r="D4" s="13" t="s">
        <v>5</v>
      </c>
      <c r="E4" s="13" t="s">
        <v>6</v>
      </c>
      <c r="F4" s="13" t="s">
        <v>5</v>
      </c>
      <c r="G4" s="14" t="s">
        <v>6</v>
      </c>
    </row>
    <row r="5" spans="1:14" s="8" customFormat="1" ht="24" customHeight="1" x14ac:dyDescent="0.35">
      <c r="A5" s="15" t="s">
        <v>7</v>
      </c>
      <c r="B5" s="16">
        <v>266539</v>
      </c>
      <c r="C5" s="17">
        <v>100</v>
      </c>
      <c r="D5" s="16">
        <v>149741.5</v>
      </c>
      <c r="E5" s="17">
        <v>100</v>
      </c>
      <c r="F5" s="16">
        <v>116796.5</v>
      </c>
      <c r="G5" s="17">
        <v>100</v>
      </c>
      <c r="H5" s="18"/>
      <c r="I5" s="18"/>
      <c r="J5" s="19"/>
      <c r="K5" s="19"/>
    </row>
    <row r="6" spans="1:14" ht="15.6" customHeight="1" x14ac:dyDescent="0.3">
      <c r="A6" s="20" t="s">
        <v>8</v>
      </c>
      <c r="B6" s="21">
        <v>78502</v>
      </c>
      <c r="C6" s="22">
        <v>29.4</v>
      </c>
      <c r="D6" s="21">
        <v>50199</v>
      </c>
      <c r="E6" s="23">
        <f>D6*100/D5</f>
        <v>33.523772634840711</v>
      </c>
      <c r="F6" s="21">
        <v>28303.25</v>
      </c>
      <c r="G6" s="23">
        <f>F6*100/F5</f>
        <v>24.232960747967621</v>
      </c>
      <c r="H6" s="24"/>
      <c r="I6" s="21"/>
      <c r="J6" s="25"/>
      <c r="K6" s="25"/>
      <c r="L6" s="25"/>
    </row>
    <row r="7" spans="1:14" ht="15.6" customHeight="1" x14ac:dyDescent="0.35">
      <c r="A7" s="26" t="s">
        <v>9</v>
      </c>
      <c r="B7" s="21">
        <v>1197</v>
      </c>
      <c r="C7" s="23">
        <f>B7*100/B5</f>
        <v>0.4490900018383801</v>
      </c>
      <c r="D7" s="21">
        <v>888</v>
      </c>
      <c r="E7" s="23">
        <f>D7*100/D5</f>
        <v>0.59302197453611727</v>
      </c>
      <c r="F7" s="21">
        <v>308.75</v>
      </c>
      <c r="G7" s="22">
        <f>F7*100/F5</f>
        <v>0.26434867483186569</v>
      </c>
      <c r="H7" s="24"/>
      <c r="I7" s="21"/>
      <c r="J7" s="27"/>
      <c r="K7" s="27"/>
      <c r="L7" s="25"/>
    </row>
    <row r="8" spans="1:14" ht="15.6" customHeight="1" x14ac:dyDescent="0.3">
      <c r="A8" s="26" t="s">
        <v>10</v>
      </c>
      <c r="B8" s="21">
        <v>32524.25</v>
      </c>
      <c r="C8" s="23">
        <f>B8*100/B5</f>
        <v>12.202435666075134</v>
      </c>
      <c r="D8" s="21">
        <v>17336.25</v>
      </c>
      <c r="E8" s="23">
        <f>D8*100/D5</f>
        <v>11.57745180861685</v>
      </c>
      <c r="F8" s="21">
        <v>15188</v>
      </c>
      <c r="G8" s="23">
        <f>F8*100/F5</f>
        <v>13.003814326627939</v>
      </c>
      <c r="H8" s="24"/>
      <c r="I8" s="21"/>
      <c r="J8" s="25"/>
      <c r="K8" s="25"/>
      <c r="L8" s="25"/>
    </row>
    <row r="9" spans="1:14" ht="15.6" customHeight="1" x14ac:dyDescent="0.3">
      <c r="A9" s="26" t="s">
        <v>11</v>
      </c>
      <c r="B9" s="21">
        <v>914</v>
      </c>
      <c r="C9" s="23">
        <f>B9*100/B5</f>
        <v>0.34291417015896358</v>
      </c>
      <c r="D9" s="21">
        <v>595.25</v>
      </c>
      <c r="E9" s="23">
        <f>D9*100/D5</f>
        <v>0.39751839002547723</v>
      </c>
      <c r="F9" s="21">
        <v>319.25</v>
      </c>
      <c r="G9" s="23">
        <f>F9*100/F5</f>
        <v>0.27333867025124897</v>
      </c>
      <c r="H9" s="25"/>
      <c r="I9" s="21"/>
      <c r="J9" s="25"/>
      <c r="K9" s="25"/>
      <c r="L9" s="25"/>
    </row>
    <row r="10" spans="1:14" ht="15.6" customHeight="1" x14ac:dyDescent="0.3">
      <c r="A10" s="26" t="s">
        <v>12</v>
      </c>
      <c r="B10" s="28">
        <v>477.25</v>
      </c>
      <c r="C10" s="23">
        <f>B10*100/B5</f>
        <v>0.17905447232862734</v>
      </c>
      <c r="D10" s="21">
        <v>368.75</v>
      </c>
      <c r="E10" s="23">
        <f>D10*100/D5</f>
        <v>0.24625771746643382</v>
      </c>
      <c r="F10" s="21">
        <v>108</v>
      </c>
      <c r="G10" s="23">
        <f>F10*100/F5</f>
        <v>9.2468524313656653E-2</v>
      </c>
      <c r="H10" s="25"/>
      <c r="I10" s="21"/>
      <c r="J10" s="25"/>
      <c r="K10" s="25"/>
      <c r="L10" s="25"/>
      <c r="M10" s="25"/>
      <c r="N10" s="25"/>
    </row>
    <row r="11" spans="1:14" ht="15.6" customHeight="1" x14ac:dyDescent="0.3">
      <c r="A11" s="26" t="s">
        <v>13</v>
      </c>
      <c r="B11" s="28"/>
      <c r="C11" s="23"/>
      <c r="D11" s="29"/>
      <c r="E11" s="23"/>
      <c r="F11" s="29"/>
      <c r="G11" s="23"/>
      <c r="H11" s="25"/>
      <c r="I11" s="28"/>
      <c r="J11" s="25"/>
      <c r="K11" s="25"/>
      <c r="L11" s="25"/>
      <c r="M11" s="25"/>
      <c r="N11" s="25"/>
    </row>
    <row r="12" spans="1:14" ht="15.6" customHeight="1" x14ac:dyDescent="0.3">
      <c r="A12" s="26" t="s">
        <v>14</v>
      </c>
      <c r="B12" s="21">
        <v>17915</v>
      </c>
      <c r="C12" s="23">
        <f>B12*100/B5</f>
        <v>6.721342842886032</v>
      </c>
      <c r="D12" s="21">
        <v>15524</v>
      </c>
      <c r="E12" s="23">
        <f>D12*100/D5</f>
        <v>10.367199473759779</v>
      </c>
      <c r="F12" s="21">
        <v>2391</v>
      </c>
      <c r="G12" s="23">
        <f>F12*100/F5</f>
        <v>2.0471503854995654</v>
      </c>
      <c r="H12" s="25"/>
      <c r="I12" s="21"/>
      <c r="J12" s="25"/>
      <c r="K12" s="25"/>
      <c r="L12" s="25"/>
      <c r="M12" s="25"/>
      <c r="N12" s="25"/>
    </row>
    <row r="13" spans="1:14" ht="15.6" customHeight="1" x14ac:dyDescent="0.3">
      <c r="A13" s="26" t="s">
        <v>15</v>
      </c>
      <c r="B13" s="21">
        <v>51942</v>
      </c>
      <c r="C13" s="23">
        <v>19.399999999999999</v>
      </c>
      <c r="D13" s="21">
        <v>27073.75</v>
      </c>
      <c r="E13" s="23">
        <f>D13*100/D5</f>
        <v>18.080325093577933</v>
      </c>
      <c r="F13" s="21">
        <v>24867.5</v>
      </c>
      <c r="G13" s="23">
        <f>F13*100/F5</f>
        <v>21.291305818239415</v>
      </c>
      <c r="I13" s="30"/>
    </row>
    <row r="14" spans="1:14" ht="15.6" customHeight="1" x14ac:dyDescent="0.35">
      <c r="A14" s="26" t="s">
        <v>16</v>
      </c>
      <c r="B14" s="21">
        <v>7169.25</v>
      </c>
      <c r="C14" s="23">
        <f>B14*100/B5</f>
        <v>2.6897564709104484</v>
      </c>
      <c r="D14" s="21">
        <v>6083</v>
      </c>
      <c r="E14" s="23">
        <f>D14*100/D5</f>
        <v>4.0623340890801813</v>
      </c>
      <c r="F14" s="21">
        <v>1085.75</v>
      </c>
      <c r="G14" s="23">
        <f>F14*100/F5</f>
        <v>0.92960833586622882</v>
      </c>
      <c r="H14" s="25"/>
      <c r="I14" s="21"/>
      <c r="J14" s="25"/>
      <c r="K14" s="25"/>
      <c r="L14" s="31"/>
    </row>
    <row r="15" spans="1:14" ht="15.6" customHeight="1" x14ac:dyDescent="0.35">
      <c r="A15" s="32" t="s">
        <v>17</v>
      </c>
      <c r="B15" s="21">
        <v>33212</v>
      </c>
      <c r="C15" s="23">
        <f>B15*100/B5</f>
        <v>12.460465447833149</v>
      </c>
      <c r="D15" s="21">
        <v>12684.5</v>
      </c>
      <c r="E15" s="23">
        <f>D15*100/D5</f>
        <v>8.4709315720758767</v>
      </c>
      <c r="F15" s="21">
        <v>20526.75</v>
      </c>
      <c r="G15" s="23">
        <f>F15*100/F5</f>
        <v>17.574798902364368</v>
      </c>
      <c r="H15" s="25"/>
      <c r="I15" s="21"/>
      <c r="J15" s="25"/>
      <c r="K15" s="25"/>
      <c r="L15" s="33"/>
    </row>
    <row r="16" spans="1:14" ht="15.6" customHeight="1" x14ac:dyDescent="0.35">
      <c r="A16" s="26" t="s">
        <v>18</v>
      </c>
      <c r="B16" s="21">
        <v>326</v>
      </c>
      <c r="C16" s="23">
        <f>B16*100/B5</f>
        <v>0.12230855522081197</v>
      </c>
      <c r="D16" s="21">
        <v>224</v>
      </c>
      <c r="E16" s="23">
        <f>D16*100/D5</f>
        <v>0.14959112871181335</v>
      </c>
      <c r="F16" s="21">
        <v>102.25</v>
      </c>
      <c r="G16" s="23">
        <f>F16*100/F5</f>
        <v>8.7545431583994388E-2</v>
      </c>
      <c r="H16" s="25"/>
      <c r="I16" s="21"/>
      <c r="J16" s="25"/>
      <c r="K16" s="25"/>
      <c r="L16" s="33"/>
    </row>
    <row r="17" spans="1:13" ht="15.6" customHeight="1" x14ac:dyDescent="0.3">
      <c r="A17" s="26" t="s">
        <v>19</v>
      </c>
      <c r="B17" s="21">
        <v>2587.25</v>
      </c>
      <c r="C17" s="23">
        <f>B17*100/B5</f>
        <v>0.97068346470872935</v>
      </c>
      <c r="D17" s="21">
        <v>1053</v>
      </c>
      <c r="E17" s="23">
        <f>D17*100/D5</f>
        <v>0.70321186845330119</v>
      </c>
      <c r="F17" s="21">
        <v>1534.25</v>
      </c>
      <c r="G17" s="23">
        <f>F17*100/F5</f>
        <v>1.3136095687798863</v>
      </c>
      <c r="I17" s="21"/>
    </row>
    <row r="18" spans="1:13" s="34" customFormat="1" ht="15.6" customHeight="1" x14ac:dyDescent="0.3">
      <c r="A18" s="26" t="s">
        <v>20</v>
      </c>
      <c r="B18" s="21">
        <v>2090</v>
      </c>
      <c r="C18" s="22">
        <f>B18*100/B5</f>
        <v>0.78412540003526687</v>
      </c>
      <c r="D18" s="21">
        <v>1197.5</v>
      </c>
      <c r="E18" s="22">
        <f>D18*100/D5</f>
        <v>0.79971150282319869</v>
      </c>
      <c r="F18" s="21">
        <v>891.75</v>
      </c>
      <c r="G18" s="22">
        <f>F18*100/F5</f>
        <v>0.76350746811762338</v>
      </c>
      <c r="H18" s="25"/>
      <c r="I18" s="21"/>
      <c r="J18" s="25"/>
      <c r="K18" s="25"/>
      <c r="L18" s="25"/>
      <c r="M18" s="25"/>
    </row>
    <row r="19" spans="1:13" ht="15.6" customHeight="1" x14ac:dyDescent="0.3">
      <c r="A19" s="26" t="s">
        <v>21</v>
      </c>
      <c r="B19" s="21">
        <v>1948</v>
      </c>
      <c r="C19" s="23">
        <f>B19*100/B5</f>
        <v>0.7308498943869377</v>
      </c>
      <c r="D19" s="21">
        <v>1301.75</v>
      </c>
      <c r="E19" s="22">
        <f>D19*100/D5</f>
        <v>0.86933148125269211</v>
      </c>
      <c r="F19" s="21">
        <v>645.5</v>
      </c>
      <c r="G19" s="23">
        <v>0.5</v>
      </c>
      <c r="H19" s="25"/>
      <c r="I19" s="21"/>
      <c r="J19" s="25"/>
      <c r="K19" s="25"/>
      <c r="L19" s="25"/>
      <c r="M19" s="25"/>
    </row>
    <row r="20" spans="1:13" ht="15.6" customHeight="1" x14ac:dyDescent="0.3">
      <c r="A20" s="26" t="s">
        <v>22</v>
      </c>
      <c r="B20" s="21">
        <v>3609</v>
      </c>
      <c r="C20" s="23">
        <f>B20*100/B5</f>
        <v>1.354023238625492</v>
      </c>
      <c r="D20" s="21">
        <v>2256</v>
      </c>
      <c r="E20" s="23">
        <f>D20*100/D5</f>
        <v>1.506596367740406</v>
      </c>
      <c r="F20" s="21">
        <v>1353</v>
      </c>
      <c r="G20" s="23">
        <f>F20*100/F5</f>
        <v>1.1584251240405321</v>
      </c>
      <c r="H20" s="25"/>
      <c r="I20" s="21"/>
      <c r="J20" s="25"/>
      <c r="K20" s="25"/>
      <c r="L20" s="25"/>
      <c r="M20" s="25"/>
    </row>
    <row r="21" spans="1:13" s="8" customFormat="1" ht="15.6" customHeight="1" x14ac:dyDescent="0.3">
      <c r="A21" s="26" t="s">
        <v>23</v>
      </c>
      <c r="B21" s="21">
        <v>9536</v>
      </c>
      <c r="C21" s="23">
        <f>B21*100/B5</f>
        <v>3.5777128300173708</v>
      </c>
      <c r="D21" s="21">
        <v>6208</v>
      </c>
      <c r="E21" s="23">
        <f>D21*100/D5</f>
        <v>4.1458112814416843</v>
      </c>
      <c r="F21" s="21">
        <v>3327.75</v>
      </c>
      <c r="G21" s="23">
        <f>F21*100/F5</f>
        <v>2.8491864054145459</v>
      </c>
      <c r="I21" s="21"/>
    </row>
    <row r="22" spans="1:13" ht="15.6" customHeight="1" x14ac:dyDescent="0.3">
      <c r="A22" s="26" t="s">
        <v>24</v>
      </c>
      <c r="B22" s="21">
        <v>7081</v>
      </c>
      <c r="C22" s="23">
        <f>B22*100/B5</f>
        <v>2.6566468696888634</v>
      </c>
      <c r="D22" s="21">
        <v>2575</v>
      </c>
      <c r="E22" s="23">
        <f>D22*100/D5</f>
        <v>1.7196301626469617</v>
      </c>
      <c r="F22" s="21">
        <v>4506</v>
      </c>
      <c r="G22" s="23">
        <v>3.8</v>
      </c>
      <c r="I22" s="21"/>
      <c r="J22" s="25"/>
      <c r="K22" s="25"/>
    </row>
    <row r="23" spans="1:13" ht="15.6" customHeight="1" x14ac:dyDescent="0.35">
      <c r="A23" s="26" t="s">
        <v>25</v>
      </c>
      <c r="B23" s="21">
        <v>4534</v>
      </c>
      <c r="C23" s="23">
        <f>B23*100/B5</f>
        <v>1.7010643845741149</v>
      </c>
      <c r="D23" s="21">
        <v>830</v>
      </c>
      <c r="E23" s="23">
        <f>D23*100/D5</f>
        <v>0.55428855728037985</v>
      </c>
      <c r="F23" s="21">
        <v>3703.75</v>
      </c>
      <c r="G23" s="23">
        <f>F23*100/F5</f>
        <v>3.1711138604324618</v>
      </c>
      <c r="H23" s="25"/>
      <c r="I23" s="21"/>
      <c r="J23" s="25"/>
      <c r="K23" s="25"/>
      <c r="L23" s="31"/>
      <c r="M23" s="31"/>
    </row>
    <row r="24" spans="1:13" ht="15.6" customHeight="1" x14ac:dyDescent="0.35">
      <c r="A24" s="26" t="s">
        <v>26</v>
      </c>
      <c r="B24" s="21">
        <v>1258</v>
      </c>
      <c r="C24" s="23">
        <f>B24*100/B5</f>
        <v>0.47197595849012713</v>
      </c>
      <c r="D24" s="21">
        <v>661.25</v>
      </c>
      <c r="E24" s="23">
        <f>D24*100/D5</f>
        <v>0.44159434759235083</v>
      </c>
      <c r="F24" s="21">
        <v>596.75</v>
      </c>
      <c r="G24" s="23">
        <f>F24*100/F5</f>
        <v>0.51093140633495016</v>
      </c>
      <c r="H24" s="25"/>
      <c r="I24" s="21"/>
      <c r="J24" s="25"/>
      <c r="K24" s="25"/>
      <c r="L24" s="33"/>
      <c r="M24" s="33"/>
    </row>
    <row r="25" spans="1:13" ht="15.6" customHeight="1" x14ac:dyDescent="0.35">
      <c r="A25" s="26" t="s">
        <v>27</v>
      </c>
      <c r="B25" s="21">
        <v>8251</v>
      </c>
      <c r="C25" s="23">
        <f>B25*100/B5</f>
        <v>3.0956070218617162</v>
      </c>
      <c r="D25" s="21">
        <v>2443.5</v>
      </c>
      <c r="E25" s="23">
        <f>D25*100/D5</f>
        <v>1.6318121562826604</v>
      </c>
      <c r="F25" s="21">
        <v>5807.25</v>
      </c>
      <c r="G25" s="23">
        <f>F25*100/F5</f>
        <v>4.9721096094489132</v>
      </c>
      <c r="H25" s="25"/>
      <c r="I25" s="21"/>
      <c r="J25" s="25"/>
      <c r="K25" s="25"/>
      <c r="L25" s="33"/>
      <c r="M25" s="33"/>
    </row>
    <row r="26" spans="1:13" ht="15.6" customHeight="1" x14ac:dyDescent="0.3">
      <c r="A26" s="26" t="s">
        <v>28</v>
      </c>
      <c r="B26" s="28">
        <v>1467</v>
      </c>
      <c r="C26" s="23">
        <f>B26*100/B5</f>
        <v>0.55038849849365379</v>
      </c>
      <c r="D26" s="21">
        <v>238</v>
      </c>
      <c r="E26" s="23">
        <f>D26*100/D5</f>
        <v>0.1589405742563017</v>
      </c>
      <c r="F26" s="21">
        <v>1229</v>
      </c>
      <c r="G26" s="23">
        <f>F26*100/F5</f>
        <v>1.0522575590878152</v>
      </c>
      <c r="I26" s="21"/>
    </row>
    <row r="27" spans="1:13" ht="15.6" customHeight="1" x14ac:dyDescent="0.3">
      <c r="A27" s="26" t="s">
        <v>29</v>
      </c>
      <c r="B27" s="28"/>
      <c r="C27" s="23"/>
      <c r="D27" s="29"/>
      <c r="E27" s="23"/>
      <c r="F27" s="29"/>
      <c r="G27" s="23"/>
      <c r="I27" s="21"/>
      <c r="J27" s="25"/>
      <c r="K27" s="25"/>
    </row>
    <row r="28" spans="1:13" ht="15.6" customHeight="1" x14ac:dyDescent="0.3">
      <c r="A28" s="35" t="s">
        <v>30</v>
      </c>
      <c r="B28" s="36" t="s">
        <v>31</v>
      </c>
      <c r="C28" s="36" t="s">
        <v>31</v>
      </c>
      <c r="D28" s="36" t="s">
        <v>32</v>
      </c>
      <c r="E28" s="36" t="s">
        <v>32</v>
      </c>
      <c r="F28" s="36" t="s">
        <v>32</v>
      </c>
      <c r="G28" s="36" t="s">
        <v>32</v>
      </c>
      <c r="I28" s="21"/>
      <c r="J28" s="25"/>
      <c r="K28" s="25"/>
    </row>
    <row r="29" spans="1:13" s="37" customFormat="1" ht="15.6" customHeight="1" x14ac:dyDescent="0.3">
      <c r="A29" s="35" t="s">
        <v>33</v>
      </c>
      <c r="B29" s="36" t="s">
        <v>31</v>
      </c>
      <c r="C29" s="36" t="s">
        <v>32</v>
      </c>
      <c r="D29" s="36" t="s">
        <v>32</v>
      </c>
      <c r="E29" s="36" t="s">
        <v>32</v>
      </c>
      <c r="F29" s="36" t="s">
        <v>32</v>
      </c>
      <c r="G29" s="36" t="s">
        <v>32</v>
      </c>
      <c r="I29" s="21"/>
      <c r="J29" s="25"/>
      <c r="K29" s="25"/>
    </row>
    <row r="30" spans="1:13" ht="15.6" customHeight="1" x14ac:dyDescent="0.3">
      <c r="A30" s="38"/>
      <c r="B30" s="39"/>
      <c r="C30" s="40"/>
      <c r="D30" s="40"/>
      <c r="E30" s="40"/>
      <c r="F30" s="40"/>
      <c r="G30" s="41"/>
      <c r="I30" s="21"/>
    </row>
    <row r="31" spans="1:13" ht="9" customHeight="1" x14ac:dyDescent="0.3">
      <c r="A31" s="42"/>
      <c r="B31" s="43"/>
      <c r="C31" s="44"/>
      <c r="D31" s="45"/>
      <c r="E31" s="44"/>
      <c r="F31" s="45"/>
      <c r="G31" s="44"/>
      <c r="I31" s="28"/>
    </row>
    <row r="32" spans="1:13" ht="24" customHeight="1" x14ac:dyDescent="0.3">
      <c r="A32" s="46" t="s">
        <v>34</v>
      </c>
      <c r="C32" s="48"/>
      <c r="E32" s="48"/>
      <c r="I32" s="49"/>
    </row>
    <row r="33" spans="1:9" ht="15.6" customHeight="1" x14ac:dyDescent="0.3">
      <c r="A33" s="46"/>
      <c r="C33" s="48"/>
      <c r="I33" s="49"/>
    </row>
    <row r="34" spans="1:9" ht="15.6" customHeight="1" x14ac:dyDescent="0.3">
      <c r="A34" s="42"/>
    </row>
    <row r="35" spans="1:9" ht="15.6" customHeight="1" x14ac:dyDescent="0.3">
      <c r="A35" s="42"/>
    </row>
    <row r="36" spans="1:9" ht="15.6" customHeight="1" x14ac:dyDescent="0.3">
      <c r="A36" s="42"/>
    </row>
    <row r="37" spans="1:9" ht="15.6" customHeight="1" x14ac:dyDescent="0.3">
      <c r="A37" s="42"/>
    </row>
    <row r="38" spans="1:9" ht="15.6" customHeight="1" x14ac:dyDescent="0.3">
      <c r="A38" s="42"/>
    </row>
    <row r="39" spans="1:9" ht="15.6" customHeight="1" x14ac:dyDescent="0.25">
      <c r="A39" s="50"/>
    </row>
    <row r="40" spans="1:9" ht="15.6" customHeight="1" x14ac:dyDescent="0.25">
      <c r="A40" s="37"/>
    </row>
    <row r="41" spans="1:9" ht="15.6" customHeight="1" x14ac:dyDescent="0.25">
      <c r="A41" s="37"/>
    </row>
    <row r="42" spans="1:9" ht="15.6" customHeight="1" x14ac:dyDescent="0.25">
      <c r="A42" s="37"/>
    </row>
    <row r="43" spans="1:9" ht="15.6" customHeight="1" x14ac:dyDescent="0.25">
      <c r="A43" s="37"/>
    </row>
    <row r="44" spans="1:9" ht="15.6" customHeight="1" x14ac:dyDescent="0.25"/>
    <row r="45" spans="1:9" ht="15.6" customHeight="1" x14ac:dyDescent="0.25"/>
    <row r="46" spans="1:9" ht="15.6" customHeight="1" x14ac:dyDescent="0.25"/>
    <row r="47" spans="1:9" ht="15.6" customHeight="1" x14ac:dyDescent="0.25"/>
    <row r="48" spans="1:9" ht="15.6" customHeight="1" x14ac:dyDescent="0.25"/>
    <row r="49" ht="15.6" customHeight="1" x14ac:dyDescent="0.25"/>
    <row r="50" ht="15.6" customHeight="1" x14ac:dyDescent="0.25"/>
    <row r="51" ht="15.6" customHeight="1" x14ac:dyDescent="0.25"/>
    <row r="52" ht="15.6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166" spans="1:7" ht="14.25" customHeight="1" x14ac:dyDescent="0.25">
      <c r="A166" s="37"/>
      <c r="B166" s="51"/>
      <c r="C166" s="37"/>
      <c r="D166" s="37"/>
      <c r="E166" s="37"/>
      <c r="F166" s="37"/>
      <c r="G166" s="52"/>
    </row>
    <row r="167" spans="1:7" ht="14.25" customHeight="1" x14ac:dyDescent="0.3">
      <c r="A167" s="53"/>
      <c r="B167" s="54"/>
      <c r="C167" s="55"/>
      <c r="D167" s="55"/>
      <c r="E167" s="55"/>
      <c r="F167" s="55"/>
      <c r="G167" s="56"/>
    </row>
    <row r="168" spans="1:7" ht="14.25" customHeight="1" x14ac:dyDescent="0.3">
      <c r="A168" s="57"/>
      <c r="B168" s="54"/>
      <c r="C168" s="58"/>
      <c r="D168" s="58"/>
      <c r="E168" s="58"/>
      <c r="F168" s="58"/>
      <c r="G168" s="17"/>
    </row>
    <row r="169" spans="1:7" ht="14.25" customHeight="1" x14ac:dyDescent="0.3">
      <c r="A169" s="53"/>
      <c r="B169" s="59"/>
      <c r="C169" s="17"/>
      <c r="D169" s="60"/>
      <c r="E169" s="17"/>
      <c r="F169" s="61"/>
      <c r="G169" s="17"/>
    </row>
    <row r="170" spans="1:7" ht="14.25" customHeight="1" x14ac:dyDescent="0.3">
      <c r="A170" s="62"/>
      <c r="B170" s="63"/>
      <c r="C170" s="23"/>
      <c r="D170" s="64"/>
      <c r="E170" s="23"/>
      <c r="F170" s="65"/>
      <c r="G170" s="23"/>
    </row>
    <row r="171" spans="1:7" ht="14.25" customHeight="1" x14ac:dyDescent="0.3">
      <c r="A171" s="62"/>
      <c r="B171" s="63"/>
      <c r="C171" s="23"/>
      <c r="D171" s="64"/>
      <c r="E171" s="23"/>
      <c r="F171" s="64"/>
      <c r="G171" s="23"/>
    </row>
    <row r="172" spans="1:7" ht="14.25" customHeight="1" x14ac:dyDescent="0.3">
      <c r="A172" s="66"/>
      <c r="B172" s="63"/>
      <c r="C172" s="23"/>
      <c r="D172" s="64"/>
      <c r="E172" s="23"/>
      <c r="F172" s="64"/>
      <c r="G172" s="23"/>
    </row>
    <row r="173" spans="1:7" ht="14.25" customHeight="1" x14ac:dyDescent="0.3">
      <c r="A173" s="66"/>
      <c r="B173" s="63"/>
      <c r="C173" s="23"/>
      <c r="D173" s="64"/>
      <c r="E173" s="23"/>
      <c r="F173" s="65"/>
      <c r="G173" s="23"/>
    </row>
    <row r="174" spans="1:7" ht="14.25" customHeight="1" x14ac:dyDescent="0.3">
      <c r="A174" s="62"/>
      <c r="B174" s="63"/>
      <c r="C174" s="23"/>
      <c r="D174" s="64"/>
      <c r="E174" s="23"/>
      <c r="F174" s="65"/>
      <c r="G174" s="23"/>
    </row>
    <row r="175" spans="1:7" ht="14.25" customHeight="1" x14ac:dyDescent="0.3">
      <c r="A175" s="62"/>
      <c r="B175" s="63"/>
      <c r="C175" s="67"/>
      <c r="D175" s="65"/>
      <c r="E175" s="67"/>
      <c r="F175" s="65"/>
      <c r="G175" s="67"/>
    </row>
    <row r="176" spans="1:7" ht="14.25" customHeight="1" x14ac:dyDescent="0.3">
      <c r="A176" s="66"/>
      <c r="B176" s="63"/>
      <c r="C176" s="23"/>
      <c r="D176" s="64"/>
      <c r="E176" s="23"/>
      <c r="F176" s="65"/>
      <c r="G176" s="23"/>
    </row>
    <row r="177" spans="1:7" ht="14.25" customHeight="1" x14ac:dyDescent="0.3">
      <c r="A177" s="66"/>
      <c r="B177" s="63"/>
      <c r="C177" s="23"/>
      <c r="D177" s="64"/>
      <c r="E177" s="23"/>
      <c r="F177" s="65"/>
      <c r="G177" s="23"/>
    </row>
    <row r="178" spans="1:7" ht="14.25" customHeight="1" x14ac:dyDescent="0.3">
      <c r="A178" s="66"/>
      <c r="B178" s="63"/>
      <c r="C178" s="23"/>
      <c r="D178" s="64"/>
      <c r="E178" s="23"/>
      <c r="F178" s="65"/>
      <c r="G178" s="23"/>
    </row>
    <row r="179" spans="1:7" ht="14.25" customHeight="1" x14ac:dyDescent="0.3">
      <c r="A179" s="42"/>
      <c r="B179" s="63"/>
      <c r="C179" s="23"/>
      <c r="D179" s="64"/>
      <c r="E179" s="23"/>
      <c r="F179" s="65"/>
      <c r="G179" s="23"/>
    </row>
    <row r="180" spans="1:7" ht="14.25" customHeight="1" x14ac:dyDescent="0.3">
      <c r="A180" s="68"/>
      <c r="B180" s="63"/>
      <c r="C180" s="23"/>
      <c r="D180" s="64"/>
      <c r="E180" s="23"/>
      <c r="F180" s="65"/>
      <c r="G180" s="23"/>
    </row>
    <row r="181" spans="1:7" ht="14.25" customHeight="1" x14ac:dyDescent="0.3">
      <c r="A181" s="68"/>
      <c r="B181" s="63"/>
      <c r="C181" s="67"/>
      <c r="D181" s="65"/>
      <c r="E181" s="23"/>
      <c r="F181" s="65"/>
      <c r="G181" s="67"/>
    </row>
    <row r="182" spans="1:7" ht="14.25" customHeight="1" x14ac:dyDescent="0.3">
      <c r="A182" s="68"/>
      <c r="B182" s="63"/>
      <c r="C182" s="23"/>
      <c r="D182" s="64"/>
      <c r="E182" s="67"/>
      <c r="F182" s="65"/>
      <c r="G182" s="23"/>
    </row>
    <row r="183" spans="1:7" ht="14.25" customHeight="1" x14ac:dyDescent="0.3">
      <c r="A183" s="42"/>
      <c r="B183" s="63"/>
      <c r="C183" s="23"/>
      <c r="D183" s="64"/>
      <c r="E183" s="23"/>
      <c r="F183" s="64"/>
      <c r="G183" s="23"/>
    </row>
    <row r="184" spans="1:7" ht="14.25" customHeight="1" x14ac:dyDescent="0.3">
      <c r="A184" s="42"/>
      <c r="B184" s="63"/>
      <c r="C184" s="23"/>
      <c r="D184" s="64"/>
      <c r="E184" s="23"/>
      <c r="F184" s="69"/>
      <c r="G184" s="23"/>
    </row>
    <row r="185" spans="1:7" ht="14.25" customHeight="1" x14ac:dyDescent="0.3">
      <c r="A185" s="42"/>
      <c r="B185" s="63"/>
      <c r="C185" s="23"/>
      <c r="D185" s="64"/>
      <c r="E185" s="23"/>
      <c r="F185" s="65"/>
      <c r="G185" s="23"/>
    </row>
    <row r="186" spans="1:7" ht="14.25" customHeight="1" x14ac:dyDescent="0.3">
      <c r="A186" s="42"/>
      <c r="B186" s="63"/>
      <c r="C186" s="23"/>
      <c r="D186" s="64"/>
      <c r="E186" s="23"/>
      <c r="F186" s="65"/>
      <c r="G186" s="23"/>
    </row>
    <row r="187" spans="1:7" ht="14.25" customHeight="1" x14ac:dyDescent="0.3">
      <c r="A187" s="42"/>
      <c r="B187" s="63"/>
      <c r="C187" s="67"/>
      <c r="D187" s="65"/>
      <c r="E187" s="67"/>
      <c r="F187" s="65"/>
      <c r="G187" s="67"/>
    </row>
    <row r="188" spans="1:7" ht="14.25" customHeight="1" x14ac:dyDescent="0.3">
      <c r="A188" s="70"/>
      <c r="B188" s="63"/>
      <c r="C188" s="67"/>
      <c r="D188" s="65"/>
      <c r="E188" s="67"/>
      <c r="F188" s="65"/>
      <c r="G188" s="67"/>
    </row>
    <row r="189" spans="1:7" ht="14.25" customHeight="1" x14ac:dyDescent="0.3">
      <c r="A189" s="70"/>
      <c r="B189" s="63"/>
      <c r="C189" s="67"/>
      <c r="D189" s="65"/>
      <c r="E189" s="71"/>
      <c r="F189" s="65"/>
      <c r="G189" s="67"/>
    </row>
    <row r="190" spans="1:7" ht="14.25" customHeight="1" x14ac:dyDescent="0.3">
      <c r="A190" s="70"/>
      <c r="B190" s="63"/>
      <c r="C190" s="67"/>
      <c r="D190" s="65"/>
      <c r="E190" s="67"/>
      <c r="F190" s="65"/>
      <c r="G190" s="67"/>
    </row>
    <row r="191" spans="1:7" ht="14.25" customHeight="1" x14ac:dyDescent="0.3">
      <c r="A191" s="70"/>
      <c r="B191" s="63"/>
      <c r="C191" s="67"/>
      <c r="D191" s="65"/>
      <c r="E191" s="67"/>
      <c r="F191" s="65"/>
      <c r="G191" s="67"/>
    </row>
    <row r="192" spans="1:7" ht="14.25" customHeight="1" x14ac:dyDescent="0.3">
      <c r="A192" s="70"/>
      <c r="B192" s="72"/>
      <c r="C192" s="73"/>
      <c r="D192" s="74"/>
      <c r="E192" s="73"/>
      <c r="F192" s="65"/>
      <c r="G192" s="73"/>
    </row>
    <row r="193" spans="1:7" ht="14.25" customHeight="1" x14ac:dyDescent="0.3">
      <c r="A193" s="70"/>
      <c r="B193" s="72"/>
      <c r="C193" s="73"/>
      <c r="D193" s="74"/>
      <c r="E193" s="73"/>
      <c r="F193" s="74"/>
      <c r="G193" s="73"/>
    </row>
    <row r="194" spans="1:7" ht="14.25" customHeight="1" x14ac:dyDescent="0.3">
      <c r="A194" s="70"/>
      <c r="B194" s="72"/>
      <c r="C194" s="73"/>
      <c r="D194" s="74"/>
      <c r="E194" s="73"/>
      <c r="F194" s="74"/>
      <c r="G194" s="73"/>
    </row>
    <row r="195" spans="1:7" ht="14.25" customHeight="1" x14ac:dyDescent="0.3">
      <c r="A195" s="70"/>
      <c r="B195" s="72"/>
      <c r="C195" s="73"/>
      <c r="D195" s="74"/>
      <c r="E195" s="73"/>
      <c r="F195" s="74"/>
      <c r="G195" s="73"/>
    </row>
    <row r="196" spans="1:7" ht="14.25" customHeight="1" x14ac:dyDescent="0.3">
      <c r="A196" s="70"/>
      <c r="B196" s="72"/>
      <c r="C196" s="75"/>
      <c r="D196" s="76"/>
      <c r="E196" s="75"/>
      <c r="F196" s="76"/>
      <c r="G196" s="75"/>
    </row>
    <row r="197" spans="1:7" ht="14.25" customHeight="1" x14ac:dyDescent="0.3">
      <c r="A197" s="70"/>
      <c r="B197" s="63"/>
      <c r="C197" s="23"/>
      <c r="D197" s="64"/>
      <c r="E197" s="23"/>
      <c r="F197" s="64"/>
      <c r="G197" s="23"/>
    </row>
    <row r="198" spans="1:7" ht="14.25" customHeight="1" x14ac:dyDescent="0.3">
      <c r="A198" s="38"/>
      <c r="B198" s="77"/>
      <c r="C198" s="78"/>
      <c r="D198" s="79"/>
      <c r="E198" s="78"/>
      <c r="F198" s="80"/>
      <c r="G198" s="78"/>
    </row>
  </sheetData>
  <mergeCells count="5">
    <mergeCell ref="A1:D1"/>
    <mergeCell ref="A3:A4"/>
    <mergeCell ref="B3:C3"/>
    <mergeCell ref="D3:E3"/>
    <mergeCell ref="F3:G3"/>
  </mergeCells>
  <pageMargins left="0.7" right="0.7" top="0.75" bottom="0.75" header="0.3" footer="0.3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2019-05-14T06:38:17Z</dcterms:created>
  <dcterms:modified xsi:type="dcterms:W3CDTF">2019-05-14T06:39:00Z</dcterms:modified>
</cp:coreProperties>
</file>