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Student\Desktop\อัพตาราง\"/>
    </mc:Choice>
  </mc:AlternateContent>
  <bookViews>
    <workbookView xWindow="9585" yWindow="105" windowWidth="10230" windowHeight="7920" tabRatio="907"/>
  </bookViews>
  <sheets>
    <sheet name="ตารางที่4" sheetId="12" r:id="rId1"/>
  </sheets>
  <calcPr calcId="152511"/>
</workbook>
</file>

<file path=xl/calcChain.xml><?xml version="1.0" encoding="utf-8"?>
<calcChain xmlns="http://schemas.openxmlformats.org/spreadsheetml/2006/main">
  <c r="D5" i="12" l="1"/>
  <c r="C5" i="12"/>
  <c r="D51" i="12" l="1"/>
  <c r="D42" i="12"/>
  <c r="D33" i="12"/>
  <c r="D30" i="12"/>
  <c r="D50" i="12"/>
  <c r="D46" i="12"/>
  <c r="D34" i="12"/>
  <c r="D31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D41" i="12"/>
  <c r="C40" i="12"/>
  <c r="D40" i="12"/>
  <c r="C39" i="12"/>
  <c r="D39" i="12"/>
  <c r="D38" i="12"/>
  <c r="C37" i="12"/>
  <c r="D37" i="12"/>
  <c r="C36" i="12"/>
  <c r="D36" i="12"/>
  <c r="C35" i="12"/>
  <c r="D35" i="12"/>
  <c r="C34" i="12"/>
  <c r="C33" i="12"/>
  <c r="C32" i="12"/>
  <c r="D32" i="12"/>
  <c r="B25" i="12" l="1"/>
  <c r="B24" i="12" l="1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7" i="12"/>
  <c r="B6" i="12"/>
  <c r="B5" i="12" l="1"/>
  <c r="B30" i="12" s="1"/>
  <c r="B43" i="12" l="1"/>
  <c r="B42" i="12"/>
  <c r="B47" i="12"/>
  <c r="B46" i="12"/>
  <c r="B39" i="12"/>
  <c r="B38" i="12"/>
  <c r="B35" i="12"/>
  <c r="B34" i="12"/>
  <c r="B31" i="12"/>
  <c r="B49" i="12"/>
  <c r="B45" i="12"/>
  <c r="B41" i="12"/>
  <c r="B37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<sst xmlns="http://schemas.openxmlformats.org/spreadsheetml/2006/main" count="54" uniqueCount="31">
  <si>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</si>
  <si>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</si>
  <si>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</si>
  <si>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</si>
  <si>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</si>
  <si>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</si>
  <si>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</si>
  <si>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</si>
  <si>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</si>
  <si>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</si>
  <si>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</si>
  <si>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</si>
  <si>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</si>
  <si>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</si>
  <si>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</si>
  <si>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</si>
  <si>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</si>
  <si>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</si>
  <si>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</si>
  <si>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</si>
  <si>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</si>
  <si>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</si>
  <si>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</si>
  <si>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</si>
  <si>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</si>
  <si>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</si>
  <si>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</si>
  <si>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</si>
  <si>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</si>
  <si>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</si>
  <si>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 จำแนกตามอุตสาหกรรม และเพศ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</si>
</sst>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8" formatCode="0.0000"/>
    <numFmt numFmtId="189" formatCode="0.000"/>
    <numFmt numFmtId="190" formatCode="0.0"/>
    <numFmt numFmtId="191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90" fontId="9" fillId="0" borderId="0" xfId="1" applyNumberFormat="1" applyFont="1" applyBorder="1" applyAlignment="1">
      <alignment horizontal="right" vertical="center"/>
    </xf>
    <xf numFmtId="190" fontId="7" fillId="0" borderId="0" xfId="0" applyNumberFormat="1" applyFont="1"/>
    <xf numFmtId="188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3" fontId="6" fillId="0" borderId="0" xfId="0" applyNumberFormat="1" applyFont="1" applyBorder="1"/>
    <xf numFmtId="3" fontId="5" fillId="0" borderId="0" xfId="0" applyNumberFormat="1" applyFont="1" applyFill="1" applyBorder="1"/>
    <xf numFmtId="0" fontId="5" fillId="0" borderId="0" xfId="0" applyFont="1" applyFill="1" applyAlignment="1">
      <alignment vertical="center"/>
    </xf>
    <xf numFmtId="188" fontId="5" fillId="0" borderId="0" xfId="0" applyNumberFormat="1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88" fontId="6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191" fontId="6" fillId="0" borderId="0" xfId="1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191" fontId="5" fillId="0" borderId="0" xfId="1" applyNumberFormat="1" applyFont="1" applyFill="1" applyAlignment="1">
      <alignment horizontal="right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190" fontId="6" fillId="0" borderId="0" xfId="1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190" fontId="9" fillId="0" borderId="0" xfId="1" applyNumberFormat="1" applyFont="1" applyFill="1" applyBorder="1" applyAlignment="1">
      <alignment horizontal="right" vertical="center"/>
    </xf>
    <xf numFmtId="190" fontId="5" fillId="0" borderId="0" xfId="1" applyNumberFormat="1" applyFont="1" applyFill="1" applyAlignment="1">
      <alignment horizontal="right"/>
    </xf>
    <xf numFmtId="3" fontId="5" fillId="0" borderId="0" xfId="0" applyNumberFormat="1" applyFont="1" applyFill="1" applyAlignment="1">
      <alignment vertical="center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Fill="1" applyAlignment="1">
      <alignment horizontal="right"/>
    </xf>
    <xf numFmtId="189" fontId="7" fillId="0" borderId="1" xfId="0" applyNumberFormat="1" applyFont="1" applyBorder="1"/>
    <xf numFmtId="189" fontId="7" fillId="0" borderId="0" xfId="0" applyNumberFormat="1" applyFont="1"/>
    <xf numFmtId="3" fontId="5" fillId="2" borderId="0" xfId="0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54"/>
  <sheetViews>
    <sheetView tabSelected="1" zoomScale="145" zoomScaleNormal="145" zoomScaleSheetLayoutView="130" workbookViewId="0">
      <selection activeCell="B9" sqref="B9"/>
    </sheetView>
  </sheetViews>
  <sheetFormatPr defaultColWidth="9.140625" defaultRowHeight="14.25" customHeight="1" x14ac:dyDescent="0.25"/>
  <cols>
    <col min="1" max="1" width="50.7109375" style="4" customWidth="1"/>
    <col min="2" max="4" width="16.7109375" style="4" customWidth="1"/>
    <col min="5" max="5" width="9.85546875" style="4" bestFit="1" customWidth="1"/>
    <col min="6" max="16384" width="9.140625" style="4"/>
  </cols>
  <sheetData>
    <row r="1" spans="1:5" s="12" customFormat="1" ht="26.25" customHeight="1" x14ac:dyDescent="0.35">
      <c r="A1" s="6" t="s">
        <v>30</v>
      </c>
      <c r="B1" s="11"/>
      <c r="C1" s="11"/>
      <c r="D1" s="11"/>
    </row>
    <row r="2" spans="1:5" s="5" customFormat="1" ht="4.5" customHeight="1" x14ac:dyDescent="0.3">
      <c r="A2" s="1"/>
      <c r="B2" s="4"/>
      <c r="C2" s="4"/>
      <c r="D2" s="4"/>
    </row>
    <row r="3" spans="1:5" s="5" customFormat="1" ht="18" customHeight="1" x14ac:dyDescent="0.25">
      <c r="A3" s="46" t="s">
        <v>4</v>
      </c>
      <c r="B3" s="48" t="s">
        <v>25</v>
      </c>
      <c r="C3" s="48"/>
      <c r="D3" s="48"/>
    </row>
    <row r="4" spans="1:5" s="5" customFormat="1" ht="18" customHeight="1" x14ac:dyDescent="0.3">
      <c r="A4" s="47"/>
      <c r="B4" s="18" t="s">
        <v>0</v>
      </c>
      <c r="C4" s="18" t="s">
        <v>1</v>
      </c>
      <c r="D4" s="18" t="s">
        <v>2</v>
      </c>
    </row>
    <row r="5" spans="1:5" s="3" customFormat="1" ht="17.100000000000001" customHeight="1" x14ac:dyDescent="0.25">
      <c r="A5" s="7" t="s">
        <v>3</v>
      </c>
      <c r="B5" s="19">
        <f>C5+D5</f>
        <v>449009</v>
      </c>
      <c r="C5" s="19">
        <f>SUM(C6:C27)</f>
        <v>242539</v>
      </c>
      <c r="D5" s="19">
        <f>SUM(D6:D27)</f>
        <v>206470</v>
      </c>
      <c r="E5" s="15"/>
    </row>
    <row r="6" spans="1:5" s="9" customFormat="1" ht="17.100000000000001" customHeight="1" x14ac:dyDescent="0.25">
      <c r="A6" s="8" t="s">
        <v>11</v>
      </c>
      <c r="B6" s="20">
        <f t="shared" ref="B6:B25" si="0">C6+D6</f>
        <v>113470</v>
      </c>
      <c r="C6" s="41">
        <v>62329</v>
      </c>
      <c r="D6" s="41">
        <v>51141</v>
      </c>
      <c r="E6" s="16"/>
    </row>
    <row r="7" spans="1:5" s="9" customFormat="1" ht="17.100000000000001" customHeight="1" x14ac:dyDescent="0.25">
      <c r="A7" s="10" t="s">
        <v>6</v>
      </c>
      <c r="B7" s="20">
        <f t="shared" si="0"/>
        <v>1033</v>
      </c>
      <c r="C7" s="41">
        <v>1033</v>
      </c>
      <c r="D7" s="31">
        <v>0</v>
      </c>
      <c r="E7" s="16"/>
    </row>
    <row r="8" spans="1:5" s="21" customFormat="1" ht="17.100000000000001" customHeight="1" x14ac:dyDescent="0.25">
      <c r="A8" s="30" t="s">
        <v>7</v>
      </c>
      <c r="B8" s="45">
        <v>97141</v>
      </c>
      <c r="C8" s="42">
        <v>50297</v>
      </c>
      <c r="D8" s="42">
        <v>46845</v>
      </c>
      <c r="E8" s="26"/>
    </row>
    <row r="9" spans="1:5" s="21" customFormat="1" ht="17.100000000000001" customHeight="1" x14ac:dyDescent="0.25">
      <c r="A9" s="32" t="s">
        <v>21</v>
      </c>
      <c r="B9" s="20">
        <f t="shared" si="0"/>
        <v>587</v>
      </c>
      <c r="C9" s="42">
        <v>587</v>
      </c>
      <c r="D9" s="42"/>
      <c r="E9" s="26"/>
    </row>
    <row r="10" spans="1:5" s="21" customFormat="1" ht="17.100000000000001" customHeight="1" x14ac:dyDescent="0.25">
      <c r="A10" s="32" t="s">
        <v>12</v>
      </c>
      <c r="B10" s="20">
        <f t="shared" si="0"/>
        <v>225</v>
      </c>
      <c r="C10" s="42">
        <v>225</v>
      </c>
      <c r="D10" s="31">
        <v>0</v>
      </c>
      <c r="E10" s="27"/>
    </row>
    <row r="11" spans="1:5" s="24" customFormat="1" ht="17.100000000000001" customHeight="1" x14ac:dyDescent="0.25">
      <c r="A11" s="32" t="s">
        <v>5</v>
      </c>
      <c r="B11" s="20">
        <f t="shared" si="0"/>
        <v>31671</v>
      </c>
      <c r="C11" s="42">
        <v>29270</v>
      </c>
      <c r="D11" s="42">
        <v>2401</v>
      </c>
      <c r="E11" s="29"/>
    </row>
    <row r="12" spans="1:5" s="24" customFormat="1" ht="17.100000000000001" customHeight="1" x14ac:dyDescent="0.25">
      <c r="A12" s="30" t="s">
        <v>22</v>
      </c>
      <c r="B12" s="45">
        <f t="shared" si="0"/>
        <v>89040</v>
      </c>
      <c r="C12" s="42">
        <v>45454</v>
      </c>
      <c r="D12" s="42">
        <v>43586</v>
      </c>
      <c r="E12" s="29"/>
    </row>
    <row r="13" spans="1:5" s="25" customFormat="1" ht="17.100000000000001" customHeight="1" x14ac:dyDescent="0.25">
      <c r="A13" s="33" t="s">
        <v>13</v>
      </c>
      <c r="B13" s="20">
        <f t="shared" si="0"/>
        <v>11671</v>
      </c>
      <c r="C13" s="42">
        <v>10860</v>
      </c>
      <c r="D13" s="42">
        <v>811</v>
      </c>
      <c r="E13" s="29"/>
    </row>
    <row r="14" spans="1:5" s="24" customFormat="1" ht="17.100000000000001" customHeight="1" x14ac:dyDescent="0.25">
      <c r="A14" s="25" t="s">
        <v>23</v>
      </c>
      <c r="B14" s="20">
        <f t="shared" si="0"/>
        <v>39988</v>
      </c>
      <c r="C14" s="42">
        <v>13237</v>
      </c>
      <c r="D14" s="42">
        <v>26751</v>
      </c>
      <c r="E14" s="27"/>
    </row>
    <row r="15" spans="1:5" s="24" customFormat="1" ht="17.100000000000001" customHeight="1" x14ac:dyDescent="0.25">
      <c r="A15" s="25" t="s">
        <v>14</v>
      </c>
      <c r="B15" s="45">
        <f t="shared" si="0"/>
        <v>1644</v>
      </c>
      <c r="C15" s="42">
        <v>1044</v>
      </c>
      <c r="D15" s="42">
        <v>600</v>
      </c>
      <c r="E15" s="27"/>
    </row>
    <row r="16" spans="1:5" s="24" customFormat="1" ht="17.100000000000001" customHeight="1" x14ac:dyDescent="0.25">
      <c r="A16" s="25" t="s">
        <v>8</v>
      </c>
      <c r="B16" s="20">
        <f t="shared" si="0"/>
        <v>3556</v>
      </c>
      <c r="C16" s="42">
        <v>1537</v>
      </c>
      <c r="D16" s="42">
        <v>2019</v>
      </c>
      <c r="E16" s="27"/>
    </row>
    <row r="17" spans="1:9" s="24" customFormat="1" ht="17.100000000000001" customHeight="1" x14ac:dyDescent="0.25">
      <c r="A17" s="25" t="s">
        <v>15</v>
      </c>
      <c r="B17" s="20">
        <f t="shared" si="0"/>
        <v>610</v>
      </c>
      <c r="C17" s="31">
        <v>194</v>
      </c>
      <c r="D17" s="42">
        <v>416</v>
      </c>
      <c r="E17" s="27"/>
    </row>
    <row r="18" spans="1:9" s="24" customFormat="1" ht="17.100000000000001" customHeight="1" x14ac:dyDescent="0.25">
      <c r="A18" s="24" t="s">
        <v>16</v>
      </c>
      <c r="B18" s="20">
        <f t="shared" si="0"/>
        <v>1861</v>
      </c>
      <c r="C18" s="42">
        <v>767</v>
      </c>
      <c r="D18" s="31">
        <v>1094</v>
      </c>
      <c r="E18" s="27"/>
    </row>
    <row r="19" spans="1:9" s="24" customFormat="1" ht="17.100000000000001" customHeight="1" x14ac:dyDescent="0.25">
      <c r="A19" s="24" t="s">
        <v>17</v>
      </c>
      <c r="B19" s="20">
        <f t="shared" si="0"/>
        <v>6194</v>
      </c>
      <c r="C19" s="42">
        <v>4597</v>
      </c>
      <c r="D19" s="42">
        <v>1597</v>
      </c>
      <c r="E19" s="27"/>
    </row>
    <row r="20" spans="1:9" s="24" customFormat="1" ht="17.100000000000001" customHeight="1" x14ac:dyDescent="0.25">
      <c r="A20" s="24" t="s">
        <v>24</v>
      </c>
      <c r="B20" s="20">
        <f t="shared" si="0"/>
        <v>17828</v>
      </c>
      <c r="C20" s="42">
        <v>10003</v>
      </c>
      <c r="D20" s="42">
        <v>7825</v>
      </c>
      <c r="E20" s="27"/>
    </row>
    <row r="21" spans="1:9" s="24" customFormat="1" ht="17.100000000000001" customHeight="1" x14ac:dyDescent="0.25">
      <c r="A21" s="24" t="s">
        <v>9</v>
      </c>
      <c r="B21" s="20">
        <f t="shared" si="0"/>
        <v>11559</v>
      </c>
      <c r="C21" s="42">
        <v>5093</v>
      </c>
      <c r="D21" s="42">
        <v>6466</v>
      </c>
      <c r="E21" s="27"/>
    </row>
    <row r="22" spans="1:9" s="24" customFormat="1" ht="17.100000000000001" customHeight="1" x14ac:dyDescent="0.25">
      <c r="A22" s="24" t="s">
        <v>18</v>
      </c>
      <c r="B22" s="45">
        <f t="shared" si="0"/>
        <v>6359</v>
      </c>
      <c r="C22" s="42">
        <v>817</v>
      </c>
      <c r="D22" s="42">
        <v>5542</v>
      </c>
      <c r="E22" s="27"/>
    </row>
    <row r="23" spans="1:9" s="24" customFormat="1" ht="17.100000000000001" customHeight="1" x14ac:dyDescent="0.25">
      <c r="A23" s="24" t="s">
        <v>19</v>
      </c>
      <c r="B23" s="45">
        <f t="shared" si="0"/>
        <v>2620</v>
      </c>
      <c r="C23" s="42">
        <v>379</v>
      </c>
      <c r="D23" s="42">
        <v>2241</v>
      </c>
      <c r="E23" s="27"/>
    </row>
    <row r="24" spans="1:9" s="24" customFormat="1" ht="17.100000000000001" customHeight="1" x14ac:dyDescent="0.25">
      <c r="A24" s="24" t="s">
        <v>20</v>
      </c>
      <c r="B24" s="20">
        <f t="shared" si="0"/>
        <v>9905</v>
      </c>
      <c r="C24" s="42">
        <v>4551</v>
      </c>
      <c r="D24" s="42">
        <v>5354</v>
      </c>
      <c r="E24" s="27"/>
    </row>
    <row r="25" spans="1:9" s="24" customFormat="1" ht="17.100000000000001" customHeight="1" x14ac:dyDescent="0.25">
      <c r="A25" s="24" t="s">
        <v>27</v>
      </c>
      <c r="B25" s="40">
        <f t="shared" si="0"/>
        <v>2046</v>
      </c>
      <c r="C25" s="40">
        <v>265</v>
      </c>
      <c r="D25" s="40">
        <v>1781</v>
      </c>
      <c r="E25" s="27"/>
    </row>
    <row r="26" spans="1:9" s="24" customFormat="1" ht="17.100000000000001" customHeight="1" x14ac:dyDescent="0.25">
      <c r="A26" s="24" t="s">
        <v>28</v>
      </c>
      <c r="B26" s="31">
        <v>0</v>
      </c>
      <c r="C26" s="31">
        <v>0</v>
      </c>
      <c r="D26" s="31">
        <v>0</v>
      </c>
      <c r="E26" s="27"/>
    </row>
    <row r="27" spans="1:9" s="24" customFormat="1" ht="17.100000000000001" customHeight="1" x14ac:dyDescent="0.25">
      <c r="A27" s="24" t="s">
        <v>29</v>
      </c>
      <c r="B27" s="31">
        <v>0</v>
      </c>
      <c r="C27" s="31">
        <v>0</v>
      </c>
      <c r="D27" s="31">
        <v>0</v>
      </c>
      <c r="E27" s="27"/>
    </row>
    <row r="28" spans="1:9" s="24" customFormat="1" ht="17.25" customHeight="1" x14ac:dyDescent="0.3">
      <c r="B28" s="49" t="s">
        <v>26</v>
      </c>
      <c r="C28" s="49"/>
      <c r="D28" s="49"/>
    </row>
    <row r="29" spans="1:9" s="36" customFormat="1" ht="17.100000000000001" customHeight="1" x14ac:dyDescent="0.5">
      <c r="A29" s="34" t="s">
        <v>3</v>
      </c>
      <c r="B29" s="35">
        <v>100</v>
      </c>
      <c r="C29" s="35">
        <v>100</v>
      </c>
      <c r="D29" s="35">
        <v>100</v>
      </c>
      <c r="E29" s="37"/>
      <c r="F29" s="28"/>
    </row>
    <row r="30" spans="1:9" s="21" customFormat="1" ht="16.5" customHeight="1" x14ac:dyDescent="0.5">
      <c r="A30" s="32" t="s">
        <v>11</v>
      </c>
      <c r="B30" s="38">
        <f>B6*100/B5</f>
        <v>25.271208372215256</v>
      </c>
      <c r="C30" s="38">
        <f>C6*100/C5</f>
        <v>25.698547450100808</v>
      </c>
      <c r="D30" s="38">
        <f>D6*100/D5</f>
        <v>24.769215866711871</v>
      </c>
      <c r="E30" s="38"/>
    </row>
    <row r="31" spans="1:9" s="21" customFormat="1" ht="16.5" customHeight="1" x14ac:dyDescent="0.25">
      <c r="A31" s="30" t="s">
        <v>6</v>
      </c>
      <c r="B31" s="38">
        <f>B7*100/B5</f>
        <v>0.23006220365293345</v>
      </c>
      <c r="C31" s="38">
        <f>C7*100/C5</f>
        <v>0.42591088443508052</v>
      </c>
      <c r="D31" s="38">
        <f>D7*100/D5</f>
        <v>0</v>
      </c>
      <c r="E31" s="39"/>
      <c r="G31" s="23"/>
      <c r="H31" s="23"/>
      <c r="I31" s="23"/>
    </row>
    <row r="32" spans="1:9" s="21" customFormat="1" ht="16.5" customHeight="1" x14ac:dyDescent="0.5">
      <c r="A32" s="30" t="s">
        <v>7</v>
      </c>
      <c r="B32" s="38">
        <f>B8*100/B5</f>
        <v>21.634532938092555</v>
      </c>
      <c r="C32" s="38">
        <f>C8*100/C5</f>
        <v>20.73769579325387</v>
      </c>
      <c r="D32" s="38">
        <f>D8*100/D5</f>
        <v>22.688526178137259</v>
      </c>
      <c r="E32" s="38"/>
      <c r="F32" s="22"/>
    </row>
    <row r="33" spans="1:6" s="21" customFormat="1" ht="16.5" customHeight="1" x14ac:dyDescent="0.5">
      <c r="A33" s="32" t="s">
        <v>21</v>
      </c>
      <c r="B33" s="38">
        <f>B9*100/B5</f>
        <v>0.13073234612223808</v>
      </c>
      <c r="C33" s="38">
        <f>C9*100/C5</f>
        <v>0.2420229323943778</v>
      </c>
      <c r="D33" s="38">
        <f>D9*100/D5</f>
        <v>0</v>
      </c>
      <c r="E33" s="38"/>
      <c r="F33" s="23"/>
    </row>
    <row r="34" spans="1:6" s="21" customFormat="1" ht="16.5" customHeight="1" x14ac:dyDescent="0.25">
      <c r="A34" s="32" t="s">
        <v>12</v>
      </c>
      <c r="B34" s="38">
        <f>B10*100/B5</f>
        <v>5.0110354135440495E-2</v>
      </c>
      <c r="C34" s="38">
        <f>C10*100/C5</f>
        <v>9.2768585670758102E-2</v>
      </c>
      <c r="D34" s="38">
        <f>D10*100/D5</f>
        <v>0</v>
      </c>
      <c r="E34" s="39"/>
      <c r="F34" s="22"/>
    </row>
    <row r="35" spans="1:6" s="24" customFormat="1" ht="16.5" customHeight="1" x14ac:dyDescent="0.25">
      <c r="A35" s="32" t="s">
        <v>5</v>
      </c>
      <c r="B35" s="38">
        <f>B11*100/B5</f>
        <v>7.0535334481046039</v>
      </c>
      <c r="C35" s="38">
        <f>C11*100/C5</f>
        <v>12.068162233702621</v>
      </c>
      <c r="D35" s="38">
        <f>D11*100/D5</f>
        <v>1.1628808059282221</v>
      </c>
      <c r="E35" s="38"/>
    </row>
    <row r="36" spans="1:6" s="24" customFormat="1" ht="16.5" customHeight="1" x14ac:dyDescent="0.25">
      <c r="A36" s="30" t="s">
        <v>22</v>
      </c>
      <c r="B36" s="38">
        <f>B12*100/B5</f>
        <v>19.83033747653165</v>
      </c>
      <c r="C36" s="38">
        <f>C12*100/C5</f>
        <v>18.74090352479395</v>
      </c>
      <c r="D36" s="38">
        <f>D12*100/D5</f>
        <v>21.110088632731149</v>
      </c>
      <c r="E36" s="38"/>
    </row>
    <row r="37" spans="1:6" s="24" customFormat="1" ht="16.5" customHeight="1" x14ac:dyDescent="0.25">
      <c r="A37" s="33" t="s">
        <v>13</v>
      </c>
      <c r="B37" s="38">
        <f>B13*100/B5</f>
        <v>2.5992797471765599</v>
      </c>
      <c r="C37" s="38">
        <f>C13*100/C5</f>
        <v>4.4776304017085913</v>
      </c>
      <c r="D37" s="38">
        <f>D13*100/D5</f>
        <v>0.392793141860803</v>
      </c>
      <c r="E37" s="38"/>
    </row>
    <row r="38" spans="1:6" s="25" customFormat="1" ht="16.5" customHeight="1" x14ac:dyDescent="0.25">
      <c r="A38" s="25" t="s">
        <v>23</v>
      </c>
      <c r="B38" s="38">
        <f>B14*100/B5</f>
        <v>8.9058348496355304</v>
      </c>
      <c r="C38" s="38">
        <f>C14*100/C5</f>
        <v>5.4576789712169997</v>
      </c>
      <c r="D38" s="38">
        <f>D14*100/D5</f>
        <v>12.956361699036179</v>
      </c>
      <c r="E38" s="38"/>
    </row>
    <row r="39" spans="1:6" s="24" customFormat="1" ht="15.75" x14ac:dyDescent="0.25">
      <c r="A39" s="25" t="s">
        <v>14</v>
      </c>
      <c r="B39" s="38">
        <f>B15*100/B5</f>
        <v>0.36613965421628519</v>
      </c>
      <c r="C39" s="38">
        <f>C15*100/C5</f>
        <v>0.43044623751231759</v>
      </c>
      <c r="D39" s="38">
        <f>D15*100/D5</f>
        <v>0.29059911851600717</v>
      </c>
      <c r="E39" s="38"/>
    </row>
    <row r="40" spans="1:6" s="24" customFormat="1" ht="16.5" customHeight="1" x14ac:dyDescent="0.25">
      <c r="A40" s="25" t="s">
        <v>8</v>
      </c>
      <c r="B40" s="38">
        <f>B16*100/B5</f>
        <v>0.79196630802500623</v>
      </c>
      <c r="C40" s="38">
        <f>C16*100/C5</f>
        <v>0.63371251633757875</v>
      </c>
      <c r="D40" s="38">
        <f>D16*100/D5</f>
        <v>0.97786603380636417</v>
      </c>
      <c r="E40" s="38"/>
    </row>
    <row r="41" spans="1:6" s="24" customFormat="1" ht="16.5" customHeight="1" x14ac:dyDescent="0.25">
      <c r="A41" s="25" t="s">
        <v>15</v>
      </c>
      <c r="B41" s="38">
        <f>B17*100/B5</f>
        <v>0.13585473787830535</v>
      </c>
      <c r="C41" s="39">
        <v>0</v>
      </c>
      <c r="D41" s="38">
        <f>D17*100/D5</f>
        <v>0.20148205550443163</v>
      </c>
      <c r="E41" s="38"/>
    </row>
    <row r="42" spans="1:6" s="24" customFormat="1" ht="16.5" customHeight="1" x14ac:dyDescent="0.25">
      <c r="A42" s="24" t="s">
        <v>16</v>
      </c>
      <c r="B42" s="38">
        <f>B18*100/B5</f>
        <v>0.4144683068713545</v>
      </c>
      <c r="C42" s="38">
        <f>C18*100/C5</f>
        <v>0.3162378009309843</v>
      </c>
      <c r="D42" s="38">
        <f>D18*100/D5</f>
        <v>0.52985905942751976</v>
      </c>
      <c r="E42" s="39"/>
    </row>
    <row r="43" spans="1:6" s="24" customFormat="1" ht="16.5" customHeight="1" x14ac:dyDescent="0.25">
      <c r="A43" s="24" t="s">
        <v>17</v>
      </c>
      <c r="B43" s="38">
        <f>B19*100/B5</f>
        <v>1.3794823711774151</v>
      </c>
      <c r="C43" s="38">
        <f>C19*100/C5</f>
        <v>1.8953652814598889</v>
      </c>
      <c r="D43" s="38">
        <f>D19*100/D5</f>
        <v>0.7734779871167724</v>
      </c>
      <c r="E43" s="38"/>
    </row>
    <row r="44" spans="1:6" s="24" customFormat="1" ht="16.5" customHeight="1" x14ac:dyDescent="0.25">
      <c r="A44" s="24" t="s">
        <v>24</v>
      </c>
      <c r="B44" s="38">
        <f>B20*100/B5</f>
        <v>3.9705217490072582</v>
      </c>
      <c r="C44" s="38">
        <f>C20*100/C5</f>
        <v>4.1242851665093037</v>
      </c>
      <c r="D44" s="38">
        <f>D20*100/D5</f>
        <v>3.7898968373129267</v>
      </c>
      <c r="E44" s="38"/>
    </row>
    <row r="45" spans="1:6" s="24" customFormat="1" ht="16.5" customHeight="1" x14ac:dyDescent="0.25">
      <c r="A45" s="24" t="s">
        <v>9</v>
      </c>
      <c r="B45" s="38">
        <f>B21*100/B5</f>
        <v>2.5743359264513628</v>
      </c>
      <c r="C45" s="38">
        <f>C21*100/C5</f>
        <v>2.0998684747607603</v>
      </c>
      <c r="D45" s="38">
        <f>D21*100/D5</f>
        <v>3.1316898338741708</v>
      </c>
      <c r="E45" s="38"/>
    </row>
    <row r="46" spans="1:6" s="24" customFormat="1" ht="16.5" customHeight="1" x14ac:dyDescent="0.25">
      <c r="A46" s="24" t="s">
        <v>18</v>
      </c>
      <c r="B46" s="38">
        <f>B22*100/B5</f>
        <v>1.4162299642100715</v>
      </c>
      <c r="C46" s="38">
        <f>C22*100/C5</f>
        <v>0.33685304219115275</v>
      </c>
      <c r="D46" s="38">
        <f>D22*100/D5</f>
        <v>2.6841671913595198</v>
      </c>
      <c r="E46" s="38"/>
    </row>
    <row r="47" spans="1:6" s="24" customFormat="1" ht="16.5" customHeight="1" x14ac:dyDescent="0.25">
      <c r="A47" s="24" t="s">
        <v>19</v>
      </c>
      <c r="B47" s="38">
        <f>B23*100/B5</f>
        <v>0.58350723482157374</v>
      </c>
      <c r="C47" s="38">
        <f>C23*100/C5</f>
        <v>0.156263528752077</v>
      </c>
      <c r="D47" s="38">
        <f>D23*100/D5</f>
        <v>1.0853877076572869</v>
      </c>
      <c r="E47" s="38"/>
    </row>
    <row r="48" spans="1:6" s="24" customFormat="1" ht="16.5" customHeight="1" x14ac:dyDescent="0.25">
      <c r="A48" s="24" t="s">
        <v>20</v>
      </c>
      <c r="B48" s="38">
        <f>B24*100/B5</f>
        <v>2.2059691453846137</v>
      </c>
      <c r="C48" s="38">
        <f>C24*100/C5</f>
        <v>1.8763992595005339</v>
      </c>
      <c r="D48" s="38">
        <f>D24*100/D5</f>
        <v>2.5931128008911708</v>
      </c>
      <c r="E48" s="38"/>
    </row>
    <row r="49" spans="1:5" s="2" customFormat="1" ht="16.5" customHeight="1" x14ac:dyDescent="0.25">
      <c r="A49" s="2" t="s">
        <v>27</v>
      </c>
      <c r="B49" s="13">
        <f>B25*100/B5</f>
        <v>0.4556701536049389</v>
      </c>
      <c r="C49" s="13">
        <f>C25*100/C5</f>
        <v>0.10926077867889288</v>
      </c>
      <c r="D49" s="13">
        <f>D25*100/D5</f>
        <v>0.86259505012834792</v>
      </c>
      <c r="E49" s="13"/>
    </row>
    <row r="50" spans="1:5" s="2" customFormat="1" ht="16.5" customHeight="1" x14ac:dyDescent="0.25">
      <c r="A50" s="2" t="s">
        <v>28</v>
      </c>
      <c r="B50" s="39">
        <v>0</v>
      </c>
      <c r="C50" s="39">
        <v>0</v>
      </c>
      <c r="D50" s="13">
        <f>D26*100/D5</f>
        <v>0</v>
      </c>
      <c r="E50" s="39"/>
    </row>
    <row r="51" spans="1:5" s="2" customFormat="1" ht="16.5" customHeight="1" x14ac:dyDescent="0.25">
      <c r="A51" s="2" t="s">
        <v>29</v>
      </c>
      <c r="B51" s="39">
        <v>0</v>
      </c>
      <c r="C51" s="39">
        <v>0</v>
      </c>
      <c r="D51" s="13">
        <f>D27*100/D5</f>
        <v>0</v>
      </c>
      <c r="E51" s="39"/>
    </row>
    <row r="52" spans="1:5" ht="4.5" customHeight="1" x14ac:dyDescent="0.25">
      <c r="A52" s="17"/>
      <c r="B52" s="43"/>
      <c r="C52" s="43"/>
      <c r="D52" s="43"/>
    </row>
    <row r="53" spans="1:5" ht="14.25" customHeight="1" x14ac:dyDescent="0.25">
      <c r="A53" s="4" t="s">
        <v>10</v>
      </c>
      <c r="B53" s="44"/>
      <c r="C53" s="44"/>
      <c r="D53" s="44"/>
      <c r="E53" s="14"/>
    </row>
    <row r="54" spans="1:5" ht="14.25" customHeight="1" x14ac:dyDescent="0.25">
      <c r="B54" s="44"/>
      <c r="C54" s="44"/>
      <c r="D54" s="44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4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Student</cp:lastModifiedBy>
  <cp:lastPrinted>2018-10-17T08:32:54Z</cp:lastPrinted>
  <dcterms:created xsi:type="dcterms:W3CDTF">2000-11-20T04:06:35Z</dcterms:created>
  <dcterms:modified xsi:type="dcterms:W3CDTF">2018-11-12T06:49:27Z</dcterms:modified>
</cp:coreProperties>
</file>