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19" i="12" l="1"/>
  <c r="B8" i="12" l="1"/>
  <c r="B6" i="12"/>
  <c r="D5" i="12" l="1"/>
  <c r="C5" i="12"/>
  <c r="D51" i="12" l="1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D36" i="12"/>
  <c r="C35" i="12"/>
  <c r="D35" i="12"/>
  <c r="C34" i="12"/>
  <c r="C33" i="12"/>
  <c r="C32" i="12"/>
  <c r="D32" i="12"/>
  <c r="B25" i="12" l="1"/>
  <c r="B24" i="12" l="1"/>
  <c r="B23" i="12"/>
  <c r="B22" i="12"/>
  <c r="B21" i="12"/>
  <c r="B20" i="12"/>
  <c r="B18" i="12"/>
  <c r="B17" i="12"/>
  <c r="B16" i="12"/>
  <c r="B15" i="12"/>
  <c r="B14" i="12"/>
  <c r="B13" i="12"/>
  <c r="B12" i="12"/>
  <c r="B11" i="12"/>
  <c r="B10" i="12"/>
  <c r="B9" i="12"/>
  <c r="B7" i="12"/>
  <c r="B5" i="12" l="1"/>
  <c r="B30" i="12" s="1"/>
  <c r="B43" i="12" l="1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<sst xmlns="http://schemas.openxmlformats.org/spreadsheetml/2006/main" count="54" uniqueCount="31">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</sst>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67" fontId="6" fillId="2" borderId="0" xfId="1" applyNumberFormat="1" applyFont="1" applyFill="1" applyAlignment="1">
      <alignment horizontal="right" vertical="center"/>
    </xf>
    <xf numFmtId="167" fontId="9" fillId="2" borderId="0" xfId="1" applyNumberFormat="1" applyFont="1" applyFill="1" applyBorder="1" applyAlignment="1">
      <alignment horizontal="right" vertical="center"/>
    </xf>
    <xf numFmtId="43" fontId="5" fillId="2" borderId="0" xfId="0" applyNumberFormat="1" applyFont="1" applyFill="1" applyBorder="1"/>
    <xf numFmtId="43" fontId="11" fillId="2" borderId="0" xfId="1" applyNumberFormat="1" applyFont="1" applyFill="1" applyAlignment="1">
      <alignment horizontal="center"/>
    </xf>
    <xf numFmtId="43" fontId="5" fillId="2" borderId="0" xfId="1" applyNumberFormat="1" applyFont="1" applyFill="1" applyAlignment="1">
      <alignment horizontal="right"/>
    </xf>
    <xf numFmtId="41" fontId="5" fillId="0" borderId="0" xfId="1" applyNumberFormat="1" applyFont="1" applyFill="1" applyAlignment="1"/>
    <xf numFmtId="41" fontId="9" fillId="0" borderId="0" xfId="1" applyNumberFormat="1" applyFont="1" applyBorder="1" applyAlignment="1">
      <alignment vertical="center"/>
    </xf>
    <xf numFmtId="167" fontId="12" fillId="2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4"/>
  <sheetViews>
    <sheetView tabSelected="1" topLeftCell="A28" zoomScale="130" zoomScaleNormal="130" zoomScaleSheetLayoutView="130" workbookViewId="0">
      <selection activeCell="E40" sqref="E40"/>
    </sheetView>
  </sheetViews>
  <sheetFormatPr defaultColWidth="9.09765625" defaultRowHeight="14.25" customHeight="1"/>
  <cols>
    <col min="1" max="1" width="50.69921875" style="4" customWidth="1"/>
    <col min="2" max="4" width="16.69921875" style="4" customWidth="1"/>
    <col min="5" max="5" width="9.8984375" style="4" bestFit="1" customWidth="1"/>
    <col min="6" max="16384" width="9.09765625" style="4"/>
  </cols>
  <sheetData>
    <row r="1" spans="1:5" s="12" customFormat="1" ht="26.25" customHeight="1">
      <c r="A1" s="6" t="s">
        <v>30</v>
      </c>
      <c r="B1" s="11"/>
      <c r="C1" s="11"/>
      <c r="D1" s="11"/>
    </row>
    <row r="2" spans="1:5" s="5" customFormat="1" ht="4.5" customHeight="1">
      <c r="A2" s="1"/>
      <c r="B2" s="4"/>
      <c r="C2" s="4"/>
      <c r="D2" s="4"/>
    </row>
    <row r="3" spans="1:5" s="5" customFormat="1" ht="18" customHeight="1">
      <c r="A3" s="49" t="s">
        <v>4</v>
      </c>
      <c r="B3" s="51" t="s">
        <v>25</v>
      </c>
      <c r="C3" s="51"/>
      <c r="D3" s="51"/>
    </row>
    <row r="4" spans="1:5" s="5" customFormat="1" ht="18" customHeight="1">
      <c r="A4" s="50"/>
      <c r="B4" s="18" t="s">
        <v>0</v>
      </c>
      <c r="C4" s="18" t="s">
        <v>1</v>
      </c>
      <c r="D4" s="18" t="s">
        <v>2</v>
      </c>
    </row>
    <row r="5" spans="1:5" s="3" customFormat="1" ht="17.100000000000001" customHeight="1">
      <c r="A5" s="7" t="s">
        <v>3</v>
      </c>
      <c r="B5" s="37">
        <f>C5+D5</f>
        <v>451167</v>
      </c>
      <c r="C5" s="37">
        <f>SUM(C6:C27)</f>
        <v>239225</v>
      </c>
      <c r="D5" s="37">
        <f>SUM(D6:D27)</f>
        <v>211942</v>
      </c>
      <c r="E5" s="15"/>
    </row>
    <row r="6" spans="1:5" s="9" customFormat="1" ht="17.100000000000001" customHeight="1">
      <c r="A6" s="8" t="s">
        <v>11</v>
      </c>
      <c r="B6" s="36">
        <f t="shared" ref="B6:B25" si="0">C6+D6</f>
        <v>124927</v>
      </c>
      <c r="C6" s="38">
        <v>70150</v>
      </c>
      <c r="D6" s="38">
        <v>54777</v>
      </c>
      <c r="E6" s="16"/>
    </row>
    <row r="7" spans="1:5" s="9" customFormat="1" ht="17.100000000000001" customHeight="1">
      <c r="A7" s="10" t="s">
        <v>6</v>
      </c>
      <c r="B7" s="36">
        <f t="shared" si="0"/>
        <v>1424</v>
      </c>
      <c r="C7" s="38">
        <v>1424</v>
      </c>
      <c r="D7" s="39">
        <v>0</v>
      </c>
      <c r="E7" s="16"/>
    </row>
    <row r="8" spans="1:5" s="19" customFormat="1" ht="17.100000000000001" customHeight="1">
      <c r="A8" s="26" t="s">
        <v>7</v>
      </c>
      <c r="B8" s="36">
        <f t="shared" si="0"/>
        <v>99181</v>
      </c>
      <c r="C8" s="38">
        <v>54399</v>
      </c>
      <c r="D8" s="38">
        <v>44782</v>
      </c>
      <c r="E8" s="23"/>
    </row>
    <row r="9" spans="1:5" s="19" customFormat="1" ht="17.100000000000001" customHeight="1">
      <c r="A9" s="27" t="s">
        <v>21</v>
      </c>
      <c r="B9" s="36">
        <f t="shared" si="0"/>
        <v>474</v>
      </c>
      <c r="C9" s="38">
        <v>474</v>
      </c>
      <c r="D9" s="39">
        <v>0</v>
      </c>
      <c r="E9" s="23"/>
    </row>
    <row r="10" spans="1:5" s="19" customFormat="1" ht="17.100000000000001" customHeight="1">
      <c r="A10" s="27" t="s">
        <v>12</v>
      </c>
      <c r="B10" s="36">
        <f t="shared" si="0"/>
        <v>349</v>
      </c>
      <c r="C10" s="38">
        <v>349</v>
      </c>
      <c r="D10" s="39">
        <v>0</v>
      </c>
      <c r="E10" s="24"/>
    </row>
    <row r="11" spans="1:5" s="21" customFormat="1" ht="17.100000000000001" customHeight="1">
      <c r="A11" s="27" t="s">
        <v>5</v>
      </c>
      <c r="B11" s="36">
        <f t="shared" si="0"/>
        <v>23385</v>
      </c>
      <c r="C11" s="38">
        <v>20225</v>
      </c>
      <c r="D11" s="38">
        <v>3160</v>
      </c>
      <c r="E11" s="25"/>
    </row>
    <row r="12" spans="1:5" s="21" customFormat="1" ht="17.100000000000001" customHeight="1">
      <c r="A12" s="26" t="s">
        <v>22</v>
      </c>
      <c r="B12" s="36">
        <f t="shared" si="0"/>
        <v>87256</v>
      </c>
      <c r="C12" s="38">
        <v>43688</v>
      </c>
      <c r="D12" s="38">
        <v>43568</v>
      </c>
      <c r="E12" s="25"/>
    </row>
    <row r="13" spans="1:5" s="22" customFormat="1" ht="17.100000000000001" customHeight="1">
      <c r="A13" s="28" t="s">
        <v>13</v>
      </c>
      <c r="B13" s="36">
        <f t="shared" si="0"/>
        <v>11007</v>
      </c>
      <c r="C13" s="38">
        <v>9736</v>
      </c>
      <c r="D13" s="38">
        <v>1271</v>
      </c>
      <c r="E13" s="25"/>
    </row>
    <row r="14" spans="1:5" s="21" customFormat="1" ht="17.100000000000001" customHeight="1">
      <c r="A14" s="22" t="s">
        <v>23</v>
      </c>
      <c r="B14" s="36">
        <f t="shared" si="0"/>
        <v>43285</v>
      </c>
      <c r="C14" s="38">
        <v>13317</v>
      </c>
      <c r="D14" s="38">
        <v>29968</v>
      </c>
      <c r="E14" s="24"/>
    </row>
    <row r="15" spans="1:5" s="21" customFormat="1" ht="17.100000000000001" customHeight="1">
      <c r="A15" s="22" t="s">
        <v>14</v>
      </c>
      <c r="B15" s="36">
        <f t="shared" si="0"/>
        <v>1058</v>
      </c>
      <c r="C15" s="38">
        <v>1058</v>
      </c>
      <c r="D15" s="45">
        <v>0</v>
      </c>
      <c r="E15" s="24"/>
    </row>
    <row r="16" spans="1:5" s="21" customFormat="1" ht="17.100000000000001" customHeight="1">
      <c r="A16" s="22" t="s">
        <v>8</v>
      </c>
      <c r="B16" s="36">
        <f t="shared" si="0"/>
        <v>3193</v>
      </c>
      <c r="C16" s="38">
        <v>1290</v>
      </c>
      <c r="D16" s="38">
        <v>1903</v>
      </c>
      <c r="E16" s="24"/>
    </row>
    <row r="17" spans="1:6" s="21" customFormat="1" ht="17.100000000000001" customHeight="1">
      <c r="A17" s="22" t="s">
        <v>15</v>
      </c>
      <c r="B17" s="43">
        <f t="shared" si="0"/>
        <v>0</v>
      </c>
      <c r="C17" s="44">
        <v>0</v>
      </c>
      <c r="D17" s="44">
        <v>0</v>
      </c>
      <c r="E17" s="24"/>
    </row>
    <row r="18" spans="1:6" s="21" customFormat="1" ht="17.100000000000001" customHeight="1">
      <c r="A18" s="21" t="s">
        <v>16</v>
      </c>
      <c r="B18" s="36">
        <f t="shared" si="0"/>
        <v>2100</v>
      </c>
      <c r="C18" s="38">
        <v>1498</v>
      </c>
      <c r="D18" s="39">
        <v>602</v>
      </c>
      <c r="E18" s="24"/>
    </row>
    <row r="19" spans="1:6" s="21" customFormat="1" ht="17.100000000000001" customHeight="1">
      <c r="A19" s="21" t="s">
        <v>17</v>
      </c>
      <c r="B19" s="36">
        <f>C19+D19</f>
        <v>3412</v>
      </c>
      <c r="C19" s="38">
        <v>2199</v>
      </c>
      <c r="D19" s="38">
        <v>1213</v>
      </c>
      <c r="E19" s="24"/>
    </row>
    <row r="20" spans="1:6" s="21" customFormat="1" ht="17.100000000000001" customHeight="1">
      <c r="A20" s="21" t="s">
        <v>24</v>
      </c>
      <c r="B20" s="36">
        <f t="shared" si="0"/>
        <v>16405</v>
      </c>
      <c r="C20" s="38">
        <v>9242</v>
      </c>
      <c r="D20" s="38">
        <v>7163</v>
      </c>
      <c r="E20" s="24"/>
    </row>
    <row r="21" spans="1:6" s="21" customFormat="1" ht="17.100000000000001" customHeight="1">
      <c r="A21" s="21" t="s">
        <v>9</v>
      </c>
      <c r="B21" s="36">
        <f t="shared" si="0"/>
        <v>12798</v>
      </c>
      <c r="C21" s="38">
        <v>3881</v>
      </c>
      <c r="D21" s="38">
        <v>8917</v>
      </c>
      <c r="E21" s="24"/>
    </row>
    <row r="22" spans="1:6" s="21" customFormat="1" ht="17.100000000000001" customHeight="1">
      <c r="A22" s="21" t="s">
        <v>18</v>
      </c>
      <c r="B22" s="36">
        <f t="shared" si="0"/>
        <v>7606</v>
      </c>
      <c r="C22" s="38">
        <v>1837</v>
      </c>
      <c r="D22" s="38">
        <v>5769</v>
      </c>
      <c r="E22" s="24"/>
    </row>
    <row r="23" spans="1:6" s="21" customFormat="1" ht="17.100000000000001" customHeight="1">
      <c r="A23" s="21" t="s">
        <v>19</v>
      </c>
      <c r="B23" s="36">
        <f t="shared" si="0"/>
        <v>4212</v>
      </c>
      <c r="C23" s="38">
        <v>1819</v>
      </c>
      <c r="D23" s="38">
        <v>2393</v>
      </c>
      <c r="E23" s="24"/>
    </row>
    <row r="24" spans="1:6" s="21" customFormat="1" ht="17.100000000000001" customHeight="1">
      <c r="A24" s="21" t="s">
        <v>20</v>
      </c>
      <c r="B24" s="36">
        <f t="shared" si="0"/>
        <v>7155</v>
      </c>
      <c r="C24" s="38">
        <v>2061</v>
      </c>
      <c r="D24" s="38">
        <v>5094</v>
      </c>
      <c r="E24" s="24"/>
    </row>
    <row r="25" spans="1:6" s="21" customFormat="1" ht="17.100000000000001" customHeight="1">
      <c r="A25" s="21" t="s">
        <v>27</v>
      </c>
      <c r="B25" s="40">
        <f t="shared" si="0"/>
        <v>1940</v>
      </c>
      <c r="C25" s="40">
        <v>578</v>
      </c>
      <c r="D25" s="40">
        <v>1362</v>
      </c>
      <c r="E25" s="24"/>
    </row>
    <row r="26" spans="1:6" s="21" customFormat="1" ht="17.100000000000001" customHeight="1">
      <c r="A26" s="21" t="s">
        <v>28</v>
      </c>
      <c r="B26" s="39">
        <v>0</v>
      </c>
      <c r="C26" s="39">
        <v>0</v>
      </c>
      <c r="D26" s="39">
        <v>0</v>
      </c>
      <c r="E26" s="24"/>
    </row>
    <row r="27" spans="1:6" s="21" customFormat="1" ht="17.100000000000001" customHeight="1">
      <c r="A27" s="21" t="s">
        <v>29</v>
      </c>
      <c r="B27" s="39">
        <v>0</v>
      </c>
      <c r="C27" s="39">
        <v>0</v>
      </c>
      <c r="D27" s="39">
        <v>0</v>
      </c>
      <c r="E27" s="24"/>
    </row>
    <row r="28" spans="1:6" s="21" customFormat="1" ht="17.25" customHeight="1">
      <c r="B28" s="52" t="s">
        <v>26</v>
      </c>
      <c r="C28" s="52"/>
      <c r="D28" s="52"/>
    </row>
    <row r="29" spans="1:6" s="30" customFormat="1" ht="17.100000000000001" customHeight="1">
      <c r="A29" s="29" t="s">
        <v>3</v>
      </c>
      <c r="B29" s="41">
        <v>100</v>
      </c>
      <c r="C29" s="41">
        <v>100</v>
      </c>
      <c r="D29" s="41">
        <v>100</v>
      </c>
      <c r="E29" s="31"/>
    </row>
    <row r="30" spans="1:6" s="19" customFormat="1" ht="16.5" customHeight="1">
      <c r="A30" s="27" t="s">
        <v>11</v>
      </c>
      <c r="B30" s="42">
        <f>B6*100/B5</f>
        <v>27.689746812156031</v>
      </c>
      <c r="C30" s="42">
        <f>C6*100/C5</f>
        <v>29.323858292402551</v>
      </c>
      <c r="D30" s="48">
        <v>25.9</v>
      </c>
      <c r="E30" s="32"/>
    </row>
    <row r="31" spans="1:6" s="19" customFormat="1" ht="16.5" customHeight="1">
      <c r="A31" s="26" t="s">
        <v>6</v>
      </c>
      <c r="B31" s="42">
        <f>B7*100/B5</f>
        <v>0.31562592122207522</v>
      </c>
      <c r="C31" s="42">
        <f>C7*100/C5</f>
        <v>0.59525551259274745</v>
      </c>
      <c r="D31" s="46">
        <v>0</v>
      </c>
      <c r="E31" s="33"/>
      <c r="F31" s="20"/>
    </row>
    <row r="32" spans="1:6" s="19" customFormat="1" ht="16.5" customHeight="1">
      <c r="A32" s="26" t="s">
        <v>7</v>
      </c>
      <c r="B32" s="42">
        <f>B8*100/B5</f>
        <v>21.983212424667585</v>
      </c>
      <c r="C32" s="42">
        <f>C8*100/C5</f>
        <v>22.739680217368587</v>
      </c>
      <c r="D32" s="42">
        <f>D8*100/D5</f>
        <v>21.12936558114956</v>
      </c>
      <c r="E32" s="32"/>
    </row>
    <row r="33" spans="1:5" s="19" customFormat="1" ht="16.5" customHeight="1">
      <c r="A33" s="27" t="s">
        <v>21</v>
      </c>
      <c r="B33" s="42">
        <f>B9*100/B5</f>
        <v>0.10506087546296604</v>
      </c>
      <c r="C33" s="42">
        <f>C9*100/C5</f>
        <v>0.19813982652314766</v>
      </c>
      <c r="D33" s="46">
        <v>0</v>
      </c>
      <c r="E33" s="32"/>
    </row>
    <row r="34" spans="1:5" s="19" customFormat="1" ht="16.5" customHeight="1">
      <c r="A34" s="27" t="s">
        <v>12</v>
      </c>
      <c r="B34" s="42">
        <f>B10*100/B5</f>
        <v>7.7354948389399047E-2</v>
      </c>
      <c r="C34" s="42">
        <f>C10*100/C5</f>
        <v>0.14588776256662139</v>
      </c>
      <c r="D34" s="46">
        <v>0</v>
      </c>
      <c r="E34" s="33"/>
    </row>
    <row r="35" spans="1:5" s="21" customFormat="1" ht="16.5" customHeight="1">
      <c r="A35" s="27" t="s">
        <v>5</v>
      </c>
      <c r="B35" s="42">
        <f>B11*100/B5</f>
        <v>5.1832248369229132</v>
      </c>
      <c r="C35" s="42">
        <f>C11*100/C5</f>
        <v>8.4543839481659528</v>
      </c>
      <c r="D35" s="42">
        <f>D11*100/D5</f>
        <v>1.490973945702126</v>
      </c>
      <c r="E35" s="32"/>
    </row>
    <row r="36" spans="1:5" s="21" customFormat="1" ht="16.5" customHeight="1">
      <c r="A36" s="26" t="s">
        <v>22</v>
      </c>
      <c r="B36" s="42">
        <f>B12*100/B5</f>
        <v>19.340066981849294</v>
      </c>
      <c r="C36" s="42">
        <f>C12*100/C5</f>
        <v>18.262305361061763</v>
      </c>
      <c r="D36" s="42">
        <f>D12*100/D5</f>
        <v>20.556567362769059</v>
      </c>
      <c r="E36" s="32"/>
    </row>
    <row r="37" spans="1:5" s="21" customFormat="1" ht="16.5" customHeight="1">
      <c r="A37" s="28" t="s">
        <v>13</v>
      </c>
      <c r="B37" s="48">
        <v>2.5</v>
      </c>
      <c r="C37" s="42">
        <f>C13*100/C5</f>
        <v>4.0698087574459194</v>
      </c>
      <c r="D37" s="42">
        <f>D13*100/D5</f>
        <v>0.59969236866689946</v>
      </c>
      <c r="E37" s="32"/>
    </row>
    <row r="38" spans="1:5" s="22" customFormat="1" ht="16.5" customHeight="1">
      <c r="A38" s="22" t="s">
        <v>23</v>
      </c>
      <c r="B38" s="42">
        <f>B14*100/B5</f>
        <v>9.5940084270347779</v>
      </c>
      <c r="C38" s="42">
        <f>C14*100/C5</f>
        <v>5.5667258856724837</v>
      </c>
      <c r="D38" s="42">
        <f>D14*100/D5</f>
        <v>14.139717469873833</v>
      </c>
      <c r="E38" s="32"/>
    </row>
    <row r="39" spans="1:5" s="21" customFormat="1" ht="15.75">
      <c r="A39" s="22" t="s">
        <v>14</v>
      </c>
      <c r="B39" s="42">
        <f>B15*100/B5</f>
        <v>0.23450296675067103</v>
      </c>
      <c r="C39" s="42">
        <f>C15*100/C5</f>
        <v>0.44226146932803845</v>
      </c>
      <c r="D39" s="46">
        <v>0</v>
      </c>
      <c r="E39" s="32"/>
    </row>
    <row r="40" spans="1:5" s="21" customFormat="1" ht="16.5" customHeight="1">
      <c r="A40" s="22" t="s">
        <v>8</v>
      </c>
      <c r="B40" s="42">
        <f>B16*100/B5</f>
        <v>0.70772020116719525</v>
      </c>
      <c r="C40" s="42">
        <f>C16*100/C5</f>
        <v>0.53924130003135129</v>
      </c>
      <c r="D40" s="42">
        <f>D16*100/D5</f>
        <v>0.89788715780732464</v>
      </c>
      <c r="E40" s="32"/>
    </row>
    <row r="41" spans="1:5" s="21" customFormat="1" ht="16.5" customHeight="1">
      <c r="A41" s="22" t="s">
        <v>15</v>
      </c>
      <c r="B41" s="46">
        <v>0</v>
      </c>
      <c r="C41" s="46">
        <v>0</v>
      </c>
      <c r="D41" s="46">
        <v>0</v>
      </c>
      <c r="E41" s="32"/>
    </row>
    <row r="42" spans="1:5" s="21" customFormat="1" ht="16.5" customHeight="1">
      <c r="A42" s="21" t="s">
        <v>16</v>
      </c>
      <c r="B42" s="42">
        <f>B18*100/B5</f>
        <v>0.46545957483592548</v>
      </c>
      <c r="C42" s="42">
        <f>C18*100/C5</f>
        <v>0.626188734455011</v>
      </c>
      <c r="D42" s="42">
        <f>D18*100/D5</f>
        <v>0.28403997320021518</v>
      </c>
      <c r="E42" s="33"/>
    </row>
    <row r="43" spans="1:5" s="21" customFormat="1" ht="16.5" customHeight="1">
      <c r="A43" s="21" t="s">
        <v>17</v>
      </c>
      <c r="B43" s="42">
        <f>B19*100/B5</f>
        <v>0.75626098540008468</v>
      </c>
      <c r="C43" s="42">
        <f>C19*100/C5</f>
        <v>0.91921830912321034</v>
      </c>
      <c r="D43" s="42">
        <f>D19*100/D5</f>
        <v>0.57232639118249329</v>
      </c>
      <c r="E43" s="32"/>
    </row>
    <row r="44" spans="1:5" s="21" customFormat="1" ht="16.5" customHeight="1">
      <c r="A44" s="21" t="s">
        <v>24</v>
      </c>
      <c r="B44" s="32">
        <f>B20*100/B5</f>
        <v>3.6361258691349323</v>
      </c>
      <c r="C44" s="32">
        <f>C20*100/C5</f>
        <v>3.8633086006897273</v>
      </c>
      <c r="D44" s="32">
        <f>D20*100/D5</f>
        <v>3.3796982193241547</v>
      </c>
      <c r="E44" s="32"/>
    </row>
    <row r="45" spans="1:5" s="21" customFormat="1" ht="16.5" customHeight="1">
      <c r="A45" s="21" t="s">
        <v>9</v>
      </c>
      <c r="B45" s="32">
        <f>B21*100/B5</f>
        <v>2.836643637500083</v>
      </c>
      <c r="C45" s="32">
        <f>C21*100/C5</f>
        <v>1.6223220817222281</v>
      </c>
      <c r="D45" s="32">
        <f>D21*100/D5</f>
        <v>4.2072831246284359</v>
      </c>
      <c r="E45" s="32"/>
    </row>
    <row r="46" spans="1:5" s="21" customFormat="1" ht="16.5" customHeight="1">
      <c r="A46" s="21" t="s">
        <v>18</v>
      </c>
      <c r="B46" s="32">
        <f>B22*100/B5</f>
        <v>1.6858502505724045</v>
      </c>
      <c r="C46" s="32">
        <f>C22*100/C5</f>
        <v>0.7678963319051102</v>
      </c>
      <c r="D46" s="32">
        <f>D22*100/D5</f>
        <v>2.7219711053023938</v>
      </c>
      <c r="E46" s="32"/>
    </row>
    <row r="47" spans="1:5" s="21" customFormat="1" ht="16.5" customHeight="1">
      <c r="A47" s="21" t="s">
        <v>19</v>
      </c>
      <c r="B47" s="32">
        <f>B23*100/B5</f>
        <v>0.93357891867091347</v>
      </c>
      <c r="C47" s="32">
        <f>C23*100/C5</f>
        <v>0.76037203469537051</v>
      </c>
      <c r="D47" s="32">
        <f>D23*100/D5</f>
        <v>1.1290824848307557</v>
      </c>
      <c r="E47" s="32"/>
    </row>
    <row r="48" spans="1:5" s="21" customFormat="1" ht="16.5" customHeight="1">
      <c r="A48" s="21" t="s">
        <v>20</v>
      </c>
      <c r="B48" s="32">
        <f>B24*100/B5</f>
        <v>1.5858872656909748</v>
      </c>
      <c r="C48" s="32">
        <f>C24*100/C5</f>
        <v>0.86153203051520533</v>
      </c>
      <c r="D48" s="32">
        <f>D24*100/D5</f>
        <v>2.4034877466476678</v>
      </c>
      <c r="E48" s="32"/>
    </row>
    <row r="49" spans="1:5" s="2" customFormat="1" ht="16.5" customHeight="1">
      <c r="A49" s="2" t="s">
        <v>27</v>
      </c>
      <c r="B49" s="13">
        <f>B25*100/B5</f>
        <v>0.42999598818175977</v>
      </c>
      <c r="C49" s="13">
        <f>C25*100/C5</f>
        <v>0.24161354373497754</v>
      </c>
      <c r="D49" s="13">
        <f>D25*100/D5</f>
        <v>0.64262864368553663</v>
      </c>
      <c r="E49" s="13"/>
    </row>
    <row r="50" spans="1:5" s="2" customFormat="1" ht="16.5" customHeight="1">
      <c r="A50" s="2" t="s">
        <v>28</v>
      </c>
      <c r="B50" s="46">
        <v>0</v>
      </c>
      <c r="C50" s="46">
        <v>0</v>
      </c>
      <c r="D50" s="46">
        <v>0</v>
      </c>
      <c r="E50" s="33"/>
    </row>
    <row r="51" spans="1:5" s="2" customFormat="1" ht="16.5" customHeight="1">
      <c r="A51" s="2" t="s">
        <v>29</v>
      </c>
      <c r="B51" s="46">
        <v>0</v>
      </c>
      <c r="C51" s="46">
        <v>0</v>
      </c>
      <c r="D51" s="47">
        <f>D27*100/D5</f>
        <v>0</v>
      </c>
      <c r="E51" s="33"/>
    </row>
    <row r="52" spans="1:5" ht="4.5" customHeight="1">
      <c r="A52" s="17"/>
      <c r="B52" s="34"/>
      <c r="C52" s="34"/>
      <c r="D52" s="34"/>
    </row>
    <row r="53" spans="1:5" ht="14.25" customHeight="1">
      <c r="A53" s="4" t="s">
        <v>10</v>
      </c>
      <c r="B53" s="35"/>
      <c r="C53" s="35"/>
      <c r="D53" s="35"/>
      <c r="E53" s="14"/>
    </row>
    <row r="54" spans="1:5" ht="14.25" customHeight="1">
      <c r="B54" s="35"/>
      <c r="C54" s="35"/>
      <c r="D54" s="35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2019-03-14T09:17:14Z</dcterms:modified>
</cp:coreProperties>
</file>