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5.4" sheetId="1" r:id="rId1"/>
  </sheets>
  <definedNames>
    <definedName name="_xlnm.Print_Area" localSheetId="0">'5.4'!$A$1:$U$28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1" i="1"/>
  <c r="N11"/>
  <c r="M11"/>
  <c r="L11"/>
  <c r="K11"/>
  <c r="J11"/>
  <c r="I11"/>
  <c r="H11"/>
  <c r="G11"/>
  <c r="F11"/>
  <c r="M16"/>
  <c r="M15"/>
  <c r="M13"/>
  <c r="M12"/>
</calcChain>
</file>

<file path=xl/sharedStrings.xml><?xml version="1.0" encoding="utf-8"?>
<sst xmlns="http://schemas.openxmlformats.org/spreadsheetml/2006/main" count="61" uniqueCount="52">
  <si>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</si>
  <si>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2561</t>
  </si>
  <si>
    <t>Table</t>
  </si>
  <si>
    <t>Hospital and Medical Establishment with Bed, Bed, Physician, Dentist, Pharmacist, Nurse,Technical Nurse and Patient By Type and Jurisdiction:  2018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</si>
  <si>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</si>
  <si>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</si>
  <si>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</si>
  <si>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</si>
  <si>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</si>
  <si>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</si>
  <si>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</si>
  <si>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</si>
  <si>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</si>
  <si>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</si>
  <si>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Patient</t>
  </si>
  <si>
    <t>Hospital and</t>
  </si>
  <si>
    <t>Bed</t>
  </si>
  <si>
    <t>Physician</t>
  </si>
  <si>
    <t>Dentist</t>
  </si>
  <si>
    <t>Pharmacist</t>
  </si>
  <si>
    <t>Nurse</t>
  </si>
  <si>
    <t>Technical</t>
  </si>
  <si>
    <t>ผู้ป่วยใน</t>
  </si>
  <si>
    <t>ผู้ป่วยนอก</t>
  </si>
  <si>
    <t>Medical</t>
  </si>
  <si>
    <t>nurse</t>
  </si>
  <si>
    <t>รวม</t>
  </si>
  <si>
    <t>In-</t>
  </si>
  <si>
    <t>Out-</t>
  </si>
  <si>
    <t>Establishment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</si>
  <si>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</si>
  <si>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</si>
  <si>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</si>
  <si>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</si>
  <si>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</si>
  <si>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</si>
  <si>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</si>
  <si>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</si>
  <si>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</si>
  <si>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</si>
  <si>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</si>
  <si>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</si>
  <si>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</si>
  <si>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</si>
  <si>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</si>
  <si>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</si>
  <si>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</si>
  <si>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</si>
  <si>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</si>
  <si>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</si>
  <si>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 ร้อยเอ็ด</t>
  </si>
  <si>
    <t xml:space="preserve"> Source:    Roi Et  Provincial Health Office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</si>
</sst>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#,##0________"/>
    <numFmt numFmtId="188" formatCode="#,##0______"/>
    <numFmt numFmtId="189" formatCode="#,##0__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2" fillId="0" borderId="4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2" fillId="0" borderId="7" xfId="0" applyFont="1" applyBorder="1" applyAlignment="1"/>
    <xf numFmtId="0" fontId="2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/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6" fillId="0" borderId="0" xfId="0" quotePrefix="1" applyFont="1" applyBorder="1" applyAlignment="1"/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 applyBorder="1"/>
    <xf numFmtId="187" fontId="5" fillId="0" borderId="14" xfId="0" applyNumberFormat="1" applyFont="1" applyBorder="1" applyAlignment="1">
      <alignment horizontal="right" vertical="center"/>
    </xf>
    <xf numFmtId="188" fontId="5" fillId="0" borderId="14" xfId="0" applyNumberFormat="1" applyFont="1" applyBorder="1" applyAlignment="1">
      <alignment horizontal="right" vertical="center"/>
    </xf>
    <xf numFmtId="187" fontId="5" fillId="0" borderId="15" xfId="0" applyNumberFormat="1" applyFont="1" applyBorder="1" applyAlignment="1">
      <alignment horizontal="right" vertical="center"/>
    </xf>
    <xf numFmtId="187" fontId="6" fillId="0" borderId="14" xfId="0" applyNumberFormat="1" applyFont="1" applyBorder="1" applyAlignment="1">
      <alignment horizontal="right" vertical="center"/>
    </xf>
    <xf numFmtId="189" fontId="5" fillId="0" borderId="14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6" fillId="0" borderId="17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887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400050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6740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887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887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887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887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9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887075" y="5915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0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887075" y="5915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887075" y="5915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1" name="Text Box 1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887075" y="59150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showGridLines="0" tabSelected="1" workbookViewId="0">
      <selection activeCell="D3" sqref="D3"/>
    </sheetView>
  </sheetViews>
  <sheetFormatPr defaultRowHeight="21.75"/>
  <cols>
    <col min="1" max="1" width="2" style="50" customWidth="1"/>
    <col min="2" max="2" width="1.85546875" style="50" customWidth="1"/>
    <col min="3" max="4" width="4.140625" style="50" customWidth="1"/>
    <col min="5" max="5" width="12.42578125" style="50" customWidth="1"/>
    <col min="6" max="6" width="13.7109375" style="50" customWidth="1"/>
    <col min="7" max="7" width="11.140625" style="50" customWidth="1"/>
    <col min="8" max="8" width="11" style="50" customWidth="1"/>
    <col min="9" max="9" width="10.7109375" style="50" customWidth="1"/>
    <col min="10" max="10" width="10.85546875" style="50" customWidth="1"/>
    <col min="11" max="11" width="10.140625" style="50" customWidth="1"/>
    <col min="12" max="12" width="13" style="50" customWidth="1"/>
    <col min="13" max="15" width="9.7109375" style="50" customWidth="1"/>
    <col min="16" max="16" width="1.5703125" style="50" customWidth="1"/>
    <col min="17" max="17" width="1.85546875" style="50" customWidth="1"/>
    <col min="18" max="18" width="2.140625" style="50" customWidth="1"/>
    <col min="19" max="19" width="21.140625" style="50" customWidth="1"/>
    <col min="20" max="20" width="2.28515625" style="50" customWidth="1"/>
    <col min="21" max="21" width="4.140625" style="50" customWidth="1"/>
    <col min="22" max="16384" width="9.140625" style="50"/>
  </cols>
  <sheetData>
    <row r="1" spans="1:20" s="3" customFormat="1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2" customFormat="1" ht="23.25" customHeight="1">
      <c r="A4" s="59" t="s">
        <v>4</v>
      </c>
      <c r="B4" s="59"/>
      <c r="C4" s="59"/>
      <c r="D4" s="59"/>
      <c r="E4" s="60"/>
      <c r="F4" s="10"/>
      <c r="G4" s="10"/>
      <c r="H4" s="10"/>
      <c r="I4" s="10"/>
      <c r="J4" s="10"/>
      <c r="K4" s="10"/>
      <c r="L4" s="10"/>
      <c r="M4" s="65" t="s">
        <v>5</v>
      </c>
      <c r="N4" s="66"/>
      <c r="O4" s="67"/>
      <c r="P4" s="68" t="s">
        <v>6</v>
      </c>
      <c r="Q4" s="69"/>
      <c r="R4" s="69"/>
      <c r="S4" s="69"/>
      <c r="T4" s="11"/>
    </row>
    <row r="5" spans="1:20" s="12" customFormat="1" ht="23.25" customHeight="1">
      <c r="A5" s="61"/>
      <c r="B5" s="61"/>
      <c r="C5" s="61"/>
      <c r="D5" s="61"/>
      <c r="E5" s="62"/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74" t="s">
        <v>14</v>
      </c>
      <c r="N5" s="75"/>
      <c r="O5" s="76"/>
      <c r="P5" s="70"/>
      <c r="Q5" s="71"/>
      <c r="R5" s="71"/>
      <c r="S5" s="71"/>
      <c r="T5" s="14"/>
    </row>
    <row r="6" spans="1:20" s="12" customFormat="1" ht="23.25" customHeight="1">
      <c r="A6" s="61"/>
      <c r="B6" s="61"/>
      <c r="C6" s="61"/>
      <c r="D6" s="61"/>
      <c r="E6" s="62"/>
      <c r="F6" s="15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16" t="s">
        <v>20</v>
      </c>
      <c r="L6" s="15" t="s">
        <v>21</v>
      </c>
      <c r="M6" s="13"/>
      <c r="N6" s="13" t="s">
        <v>22</v>
      </c>
      <c r="O6" s="13" t="s">
        <v>23</v>
      </c>
      <c r="P6" s="70"/>
      <c r="Q6" s="71"/>
      <c r="R6" s="71"/>
      <c r="S6" s="71"/>
      <c r="T6" s="14"/>
    </row>
    <row r="7" spans="1:20" s="12" customFormat="1" ht="23.25" customHeight="1">
      <c r="A7" s="61"/>
      <c r="B7" s="61"/>
      <c r="C7" s="61"/>
      <c r="D7" s="61"/>
      <c r="E7" s="62"/>
      <c r="F7" s="16" t="s">
        <v>24</v>
      </c>
      <c r="G7" s="17"/>
      <c r="H7" s="17"/>
      <c r="I7" s="17"/>
      <c r="J7" s="17"/>
      <c r="K7" s="17"/>
      <c r="L7" s="16" t="s">
        <v>25</v>
      </c>
      <c r="M7" s="15" t="s">
        <v>26</v>
      </c>
      <c r="N7" s="15" t="s">
        <v>27</v>
      </c>
      <c r="O7" s="13" t="s">
        <v>28</v>
      </c>
      <c r="P7" s="70"/>
      <c r="Q7" s="71"/>
      <c r="R7" s="71"/>
      <c r="S7" s="71"/>
      <c r="T7" s="14"/>
    </row>
    <row r="8" spans="1:20" s="12" customFormat="1" ht="23.25" customHeight="1">
      <c r="A8" s="63"/>
      <c r="B8" s="63"/>
      <c r="C8" s="63"/>
      <c r="D8" s="63"/>
      <c r="E8" s="64"/>
      <c r="F8" s="18" t="s">
        <v>29</v>
      </c>
      <c r="G8" s="18"/>
      <c r="H8" s="18"/>
      <c r="I8" s="18"/>
      <c r="J8" s="18"/>
      <c r="K8" s="18"/>
      <c r="L8" s="18"/>
      <c r="M8" s="18" t="s">
        <v>30</v>
      </c>
      <c r="N8" s="18" t="s">
        <v>31</v>
      </c>
      <c r="O8" s="18" t="s">
        <v>31</v>
      </c>
      <c r="P8" s="72"/>
      <c r="Q8" s="73"/>
      <c r="R8" s="73"/>
      <c r="S8" s="73"/>
      <c r="T8" s="14"/>
    </row>
    <row r="9" spans="1:20" s="12" customFormat="1" ht="3" customHeight="1">
      <c r="A9" s="14"/>
      <c r="B9" s="14"/>
      <c r="C9" s="14"/>
      <c r="D9" s="14"/>
      <c r="E9" s="19"/>
      <c r="F9" s="20"/>
      <c r="G9" s="21"/>
      <c r="H9" s="21"/>
      <c r="I9" s="21"/>
      <c r="J9" s="21"/>
      <c r="K9" s="21"/>
      <c r="L9" s="21"/>
      <c r="M9" s="21"/>
      <c r="N9" s="22"/>
      <c r="O9" s="22"/>
      <c r="P9" s="23"/>
      <c r="Q9" s="14"/>
      <c r="R9" s="14"/>
      <c r="S9" s="14"/>
      <c r="T9" s="14"/>
    </row>
    <row r="10" spans="1:20" s="12" customFormat="1" ht="27" customHeight="1">
      <c r="A10" s="24" t="s">
        <v>32</v>
      </c>
      <c r="B10" s="25"/>
      <c r="C10" s="25"/>
      <c r="D10" s="25"/>
      <c r="E10" s="26"/>
      <c r="F10" s="51"/>
      <c r="G10" s="52"/>
      <c r="H10" s="53"/>
      <c r="I10" s="53"/>
      <c r="J10" s="54"/>
      <c r="K10" s="53"/>
      <c r="L10" s="54"/>
      <c r="M10" s="55"/>
      <c r="N10" s="55"/>
      <c r="O10" s="55"/>
      <c r="P10" s="27"/>
      <c r="Q10" s="25" t="s">
        <v>33</v>
      </c>
      <c r="R10" s="28"/>
      <c r="S10" s="25"/>
      <c r="T10" s="29"/>
    </row>
    <row r="11" spans="1:20" s="12" customFormat="1" ht="27" customHeight="1">
      <c r="A11" s="30"/>
      <c r="B11" s="77" t="s">
        <v>34</v>
      </c>
      <c r="C11" s="77"/>
      <c r="D11" s="31"/>
      <c r="E11" s="31"/>
      <c r="F11" s="56">
        <f>SUM(F12,F13:F17)</f>
        <v>24</v>
      </c>
      <c r="G11" s="56">
        <f t="shared" ref="G11:O11" si="0">SUM(G12,G13:G17)</f>
        <v>1965</v>
      </c>
      <c r="H11" s="56">
        <f t="shared" si="0"/>
        <v>273</v>
      </c>
      <c r="I11" s="56">
        <f t="shared" si="0"/>
        <v>107</v>
      </c>
      <c r="J11" s="56">
        <f t="shared" si="0"/>
        <v>144</v>
      </c>
      <c r="K11" s="56">
        <f t="shared" si="0"/>
        <v>1852</v>
      </c>
      <c r="L11" s="56">
        <f t="shared" si="0"/>
        <v>15</v>
      </c>
      <c r="M11" s="56">
        <f t="shared" si="0"/>
        <v>1463625</v>
      </c>
      <c r="N11" s="56">
        <f t="shared" si="0"/>
        <v>80212</v>
      </c>
      <c r="O11" s="56">
        <f t="shared" si="0"/>
        <v>1383413</v>
      </c>
      <c r="P11" s="32"/>
      <c r="Q11" s="33"/>
      <c r="R11" s="33" t="s">
        <v>35</v>
      </c>
      <c r="S11" s="33"/>
      <c r="T11" s="34"/>
    </row>
    <row r="12" spans="1:20" s="12" customFormat="1" ht="27" customHeight="1">
      <c r="A12" s="30"/>
      <c r="B12" s="31"/>
      <c r="C12" s="31" t="s">
        <v>36</v>
      </c>
      <c r="D12" s="31"/>
      <c r="E12" s="31"/>
      <c r="F12" s="57">
        <v>20</v>
      </c>
      <c r="G12" s="57">
        <v>1749</v>
      </c>
      <c r="H12" s="57">
        <v>250</v>
      </c>
      <c r="I12" s="57">
        <v>104</v>
      </c>
      <c r="J12" s="57">
        <v>134</v>
      </c>
      <c r="K12" s="57">
        <v>1756</v>
      </c>
      <c r="L12" s="57">
        <v>0</v>
      </c>
      <c r="M12" s="57">
        <f>N12+O12</f>
        <v>1413663</v>
      </c>
      <c r="N12" s="57">
        <v>73587</v>
      </c>
      <c r="O12" s="58">
        <v>1340076</v>
      </c>
      <c r="P12" s="32"/>
      <c r="Q12" s="33"/>
      <c r="R12" s="33"/>
      <c r="S12" s="33" t="s">
        <v>37</v>
      </c>
      <c r="T12" s="34"/>
    </row>
    <row r="13" spans="1:20" s="12" customFormat="1" ht="27" customHeight="1">
      <c r="A13" s="30"/>
      <c r="B13" s="31"/>
      <c r="C13" s="31" t="s">
        <v>38</v>
      </c>
      <c r="D13" s="31"/>
      <c r="E13" s="31"/>
      <c r="F13" s="57">
        <v>1</v>
      </c>
      <c r="G13" s="57">
        <v>15</v>
      </c>
      <c r="H13" s="57">
        <v>4</v>
      </c>
      <c r="I13" s="57">
        <v>1</v>
      </c>
      <c r="J13" s="57">
        <v>1</v>
      </c>
      <c r="K13" s="57">
        <v>12</v>
      </c>
      <c r="L13" s="57">
        <v>0</v>
      </c>
      <c r="M13" s="57">
        <f>N13+O13</f>
        <v>5893</v>
      </c>
      <c r="N13" s="57">
        <v>195</v>
      </c>
      <c r="O13" s="58">
        <v>5698</v>
      </c>
      <c r="P13" s="32"/>
      <c r="Q13" s="33"/>
      <c r="R13" s="33"/>
      <c r="S13" s="33" t="s">
        <v>39</v>
      </c>
      <c r="T13" s="34"/>
    </row>
    <row r="14" spans="1:20" s="12" customFormat="1" ht="27" customHeight="1">
      <c r="A14" s="30"/>
      <c r="B14" s="31" t="s">
        <v>40</v>
      </c>
      <c r="C14" s="31"/>
      <c r="D14" s="31"/>
      <c r="E14" s="31"/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32"/>
      <c r="Q14" s="33"/>
      <c r="R14" s="33" t="s">
        <v>41</v>
      </c>
      <c r="S14" s="35"/>
      <c r="T14" s="36"/>
    </row>
    <row r="15" spans="1:20" s="12" customFormat="1" ht="27" customHeight="1">
      <c r="A15" s="30"/>
      <c r="B15" s="31" t="s">
        <v>42</v>
      </c>
      <c r="C15" s="31"/>
      <c r="D15" s="31"/>
      <c r="E15" s="31"/>
      <c r="F15" s="57">
        <v>1</v>
      </c>
      <c r="G15" s="57">
        <v>0</v>
      </c>
      <c r="H15" s="57">
        <v>0</v>
      </c>
      <c r="I15" s="57">
        <v>0</v>
      </c>
      <c r="J15" s="57">
        <v>1</v>
      </c>
      <c r="K15" s="57">
        <v>7</v>
      </c>
      <c r="L15" s="57">
        <v>1</v>
      </c>
      <c r="M15" s="57">
        <f>N15+O15</f>
        <v>6951</v>
      </c>
      <c r="N15" s="57">
        <v>0</v>
      </c>
      <c r="O15" s="58">
        <v>6951</v>
      </c>
      <c r="P15" s="32"/>
      <c r="Q15" s="33"/>
      <c r="R15" s="33" t="s">
        <v>43</v>
      </c>
      <c r="S15" s="33"/>
      <c r="T15" s="37"/>
    </row>
    <row r="16" spans="1:20" s="12" customFormat="1" ht="27" customHeight="1">
      <c r="A16" s="30"/>
      <c r="B16" s="31" t="s">
        <v>44</v>
      </c>
      <c r="C16" s="31"/>
      <c r="D16" s="31"/>
      <c r="E16" s="31"/>
      <c r="F16" s="57">
        <v>2</v>
      </c>
      <c r="G16" s="57">
        <v>201</v>
      </c>
      <c r="H16" s="57">
        <v>19</v>
      </c>
      <c r="I16" s="57">
        <v>2</v>
      </c>
      <c r="J16" s="57">
        <v>8</v>
      </c>
      <c r="K16" s="57">
        <v>77</v>
      </c>
      <c r="L16" s="57">
        <v>14</v>
      </c>
      <c r="M16" s="57">
        <f>N16+O16</f>
        <v>37118</v>
      </c>
      <c r="N16" s="57">
        <v>6430</v>
      </c>
      <c r="O16" s="58">
        <v>30688</v>
      </c>
      <c r="P16" s="32"/>
      <c r="Q16" s="33"/>
      <c r="R16" s="33" t="s">
        <v>45</v>
      </c>
      <c r="S16" s="33"/>
      <c r="T16" s="38"/>
    </row>
    <row r="17" spans="1:20" s="12" customFormat="1" ht="27" customHeight="1">
      <c r="A17" s="30"/>
      <c r="B17" s="31" t="s">
        <v>46</v>
      </c>
      <c r="C17" s="31"/>
      <c r="D17" s="31"/>
      <c r="E17" s="31"/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32"/>
      <c r="Q17" s="33"/>
      <c r="R17" s="33" t="s">
        <v>47</v>
      </c>
      <c r="S17" s="33"/>
      <c r="T17" s="38"/>
    </row>
    <row r="18" spans="1:20" s="12" customFormat="1" ht="27" customHeight="1">
      <c r="A18" s="39" t="s">
        <v>48</v>
      </c>
      <c r="B18" s="40"/>
      <c r="C18" s="40"/>
      <c r="D18" s="40"/>
      <c r="E18" s="40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32"/>
      <c r="Q18" s="41" t="s">
        <v>49</v>
      </c>
      <c r="R18" s="41"/>
      <c r="S18" s="42"/>
      <c r="T18" s="43"/>
    </row>
    <row r="19" spans="1:20" s="12" customFormat="1" ht="27" customHeight="1">
      <c r="A19" s="30"/>
      <c r="B19" s="31" t="s">
        <v>34</v>
      </c>
      <c r="C19" s="31"/>
      <c r="D19" s="31"/>
      <c r="E19" s="31"/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32"/>
      <c r="Q19" s="33"/>
      <c r="R19" s="33" t="s">
        <v>35</v>
      </c>
      <c r="S19" s="33"/>
      <c r="T19" s="38"/>
    </row>
    <row r="20" spans="1:20" s="12" customFormat="1" ht="27" customHeight="1">
      <c r="A20" s="30"/>
      <c r="B20" s="31"/>
      <c r="C20" s="31" t="s">
        <v>36</v>
      </c>
      <c r="D20" s="31"/>
      <c r="E20" s="31"/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32"/>
      <c r="Q20" s="33"/>
      <c r="R20" s="33"/>
      <c r="S20" s="33" t="s">
        <v>37</v>
      </c>
      <c r="T20" s="38"/>
    </row>
    <row r="21" spans="1:20" s="12" customFormat="1" ht="27" customHeight="1">
      <c r="A21" s="30"/>
      <c r="B21" s="31"/>
      <c r="C21" s="31" t="s">
        <v>38</v>
      </c>
      <c r="D21" s="31"/>
      <c r="E21" s="31"/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32"/>
      <c r="Q21" s="33"/>
      <c r="R21" s="33"/>
      <c r="S21" s="33" t="s">
        <v>39</v>
      </c>
      <c r="T21" s="38"/>
    </row>
    <row r="22" spans="1:20" s="12" customFormat="1" ht="27" customHeight="1">
      <c r="A22" s="30"/>
      <c r="B22" s="31" t="s">
        <v>44</v>
      </c>
      <c r="C22" s="31"/>
      <c r="D22" s="31"/>
      <c r="E22" s="31"/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32"/>
      <c r="Q22" s="33"/>
      <c r="R22" s="33" t="s">
        <v>45</v>
      </c>
      <c r="S22" s="33"/>
      <c r="T22" s="38"/>
    </row>
    <row r="23" spans="1:20" s="12" customFormat="1" ht="3" customHeight="1">
      <c r="A23" s="44"/>
      <c r="B23" s="45"/>
      <c r="C23" s="44"/>
      <c r="D23" s="44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  <c r="Q23" s="49"/>
      <c r="R23" s="49"/>
      <c r="S23" s="49"/>
      <c r="T23" s="38"/>
    </row>
    <row r="24" spans="1:20" s="12" customFormat="1" ht="3" customHeight="1">
      <c r="B24" s="38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</row>
    <row r="25" spans="1:20" s="12" customFormat="1" ht="19.5" customHeight="1">
      <c r="B25" s="38"/>
      <c r="C25" s="37" t="s">
        <v>50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8"/>
    </row>
    <row r="26" spans="1:20" s="12" customFormat="1" ht="19.5" customHeight="1">
      <c r="A26" s="34"/>
      <c r="B26" s="34"/>
      <c r="C26" s="34" t="s">
        <v>51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</sheetData>
  <mergeCells count="5">
    <mergeCell ref="A4:E8"/>
    <mergeCell ref="M4:O4"/>
    <mergeCell ref="P4:S8"/>
    <mergeCell ref="M5:O5"/>
    <mergeCell ref="B11:C11"/>
  </mergeCells>
  <pageMargins left="0.26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5.4</vt:lpstr>
      <vt:lpstr>'5.4'!Print_Area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2019-07-31T17:28:59Z</dcterms:created>
  <dcterms:modified xsi:type="dcterms:W3CDTF">2019-09-26T20:30:48Z</dcterms:modified>
</cp:coreProperties>
</file>