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3\"/>
    </mc:Choice>
  </mc:AlternateContent>
  <bookViews>
    <workbookView xWindow="0" yWindow="0" windowWidth="20490" windowHeight="7050"/>
  </bookViews>
  <sheets>
    <sheet name="53m5t5" sheetId="1" r:id="rId1"/>
  </sheets>
  <calcPr calcId="162913"/>
</workbook>
</file>

<file path=xl/calcChain.xml><?xml version="1.0" encoding="utf-8"?>
<calcChain xmlns="http://schemas.openxmlformats.org/spreadsheetml/2006/main">
  <c r="D25" i="1" l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C18" i="1" s="1"/>
  <c r="B21" i="1"/>
  <c r="D20" i="1"/>
  <c r="C20" i="1"/>
  <c r="B20" i="1"/>
  <c r="B18" i="1" s="1"/>
  <c r="D18" i="1"/>
</calcChain>
</file>

<file path=xl/sharedStrings.xml><?xml version="1.0" encoding="utf-8"?>
<sst xmlns="http://schemas.openxmlformats.org/spreadsheetml/2006/main" count="22" uniqueCount="15">
  <si>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</si>
  <si>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</si>
  <si>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</si>
  <si>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</si>
  <si>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</si>
  <si>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</si>
  <si>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</si>
  <si>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</si>
  <si>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</si>
  <si>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</si>
  <si>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</si>
  <si>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</si>
  <si>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</si>
  <si>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5  จำนวนและร้อยละของผู้มีงานทำ  จำแนกตามสถานภาพการทำงานและเพศ</t>
  </si>
  <si>
    <t xml:space="preserve">               เดือนพฤษภาคม พ.ศ. 2553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</si>
</sst>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4"/>
      <color indexed="8"/>
      <name val="Cordia New"/>
      <family val="2"/>
      <charset val="222"/>
    </font>
    <font>
      <b/>
      <sz val="15"/>
      <name val="Cordia New"/>
      <family val="2"/>
      <charset val="222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6" fillId="0" borderId="0" xfId="0" applyFont="1" applyBorder="1" applyAlignment="1">
      <alignment vertical="center"/>
    </xf>
    <xf numFmtId="187" fontId="4" fillId="0" borderId="0" xfId="1" quotePrefix="1" applyNumberFormat="1" applyFont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88" fontId="5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center" vertical="center"/>
    </xf>
    <xf numFmtId="188" fontId="4" fillId="0" borderId="0" xfId="0" applyNumberFormat="1" applyFont="1" applyBorder="1" applyAlignment="1">
      <alignment horizontal="right" vertical="center"/>
    </xf>
    <xf numFmtId="188" fontId="7" fillId="0" borderId="0" xfId="0" applyNumberFormat="1" applyFont="1" applyBorder="1" applyAlignment="1">
      <alignment horizontal="right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6" fillId="0" borderId="3" xfId="0" applyFont="1" applyBorder="1" applyAlignment="1">
      <alignment vertical="center"/>
    </xf>
    <xf numFmtId="188" fontId="4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88" fontId="3" fillId="0" borderId="0" xfId="0" applyNumberFormat="1" applyFont="1" applyBorder="1"/>
  </cellXfs>
  <cellStyles count="7">
    <cellStyle name="Normal" xfId="0" builtinId="0"/>
    <cellStyle name="เครื่องหมายจุลภาค 2" xfId="2"/>
    <cellStyle name="เครื่องหมายจุลภาค 3" xfId="3"/>
    <cellStyle name="เครื่องหมายจุลภาค 4" xfId="1"/>
    <cellStyle name="เครื่องหมายสกุลเงิน 2" xfId="4"/>
    <cellStyle name="เครื่องหมายสกุลเงิน 3" xfId="5"/>
    <cellStyle name="ปกติ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F11" sqref="F11"/>
    </sheetView>
  </sheetViews>
  <sheetFormatPr defaultColWidth="18.5703125" defaultRowHeight="30.75" customHeight="1" x14ac:dyDescent="0.55000000000000004"/>
  <cols>
    <col min="1" max="1" width="35.7109375" style="2" customWidth="1"/>
    <col min="2" max="4" width="16.7109375" style="2" customWidth="1"/>
    <col min="5" max="16384" width="18.5703125" style="2"/>
  </cols>
  <sheetData>
    <row r="1" spans="1:5" s="1" customFormat="1" ht="26.25" customHeight="1" x14ac:dyDescent="0.55000000000000004">
      <c r="A1" s="1" t="s">
        <v>13</v>
      </c>
      <c r="B1" s="2"/>
      <c r="C1" s="2"/>
      <c r="D1" s="3"/>
    </row>
    <row r="2" spans="1:5" s="1" customFormat="1" ht="26.25" customHeight="1" x14ac:dyDescent="0.55000000000000004">
      <c r="A2" s="1" t="s">
        <v>14</v>
      </c>
      <c r="B2" s="2"/>
      <c r="C2" s="2"/>
      <c r="D2" s="3"/>
    </row>
    <row r="3" spans="1:5" s="1" customFormat="1" ht="32.25" customHeight="1" x14ac:dyDescent="0.5">
      <c r="A3" s="4" t="s">
        <v>0</v>
      </c>
      <c r="B3" s="5" t="s">
        <v>1</v>
      </c>
      <c r="C3" s="5" t="s">
        <v>2</v>
      </c>
      <c r="D3" s="5" t="s">
        <v>3</v>
      </c>
      <c r="E3" s="6"/>
    </row>
    <row r="4" spans="1:5" s="1" customFormat="1" ht="9.9499999999999993" customHeight="1" x14ac:dyDescent="0.5">
      <c r="A4" s="7"/>
      <c r="B4" s="8"/>
      <c r="C4" s="8"/>
      <c r="D4" s="8"/>
      <c r="E4" s="6"/>
    </row>
    <row r="5" spans="1:5" s="1" customFormat="1" ht="21" customHeight="1" x14ac:dyDescent="0.5">
      <c r="A5" s="7"/>
      <c r="B5" s="7"/>
      <c r="C5" s="9" t="s">
        <v>4</v>
      </c>
      <c r="D5" s="7"/>
      <c r="E5" s="6"/>
    </row>
    <row r="6" spans="1:5" s="1" customFormat="1" ht="6" customHeight="1" x14ac:dyDescent="0.5">
      <c r="A6" s="7"/>
      <c r="B6" s="7"/>
      <c r="C6" s="7"/>
      <c r="D6" s="7"/>
      <c r="E6" s="6"/>
    </row>
    <row r="7" spans="1:5" s="13" customFormat="1" ht="24.95" customHeight="1" x14ac:dyDescent="0.45">
      <c r="A7" s="10" t="s">
        <v>5</v>
      </c>
      <c r="B7" s="11">
        <v>572477</v>
      </c>
      <c r="C7" s="11">
        <v>341239</v>
      </c>
      <c r="D7" s="11">
        <v>231239</v>
      </c>
      <c r="E7" s="12"/>
    </row>
    <row r="8" spans="1:5" s="13" customFormat="1" ht="6" customHeight="1" x14ac:dyDescent="0.45">
      <c r="A8" s="10"/>
      <c r="B8" s="14"/>
      <c r="C8" s="14"/>
      <c r="D8" s="14"/>
      <c r="E8" s="12"/>
    </row>
    <row r="9" spans="1:5" s="18" customFormat="1" ht="24.95" customHeight="1" x14ac:dyDescent="0.5">
      <c r="A9" s="15" t="s">
        <v>6</v>
      </c>
      <c r="B9" s="16">
        <v>9801</v>
      </c>
      <c r="C9" s="16">
        <v>8267</v>
      </c>
      <c r="D9" s="16">
        <v>1534</v>
      </c>
      <c r="E9" s="17"/>
    </row>
    <row r="10" spans="1:5" s="18" customFormat="1" ht="24.95" customHeight="1" x14ac:dyDescent="0.5">
      <c r="A10" s="15" t="s">
        <v>7</v>
      </c>
      <c r="B10" s="16">
        <v>55550</v>
      </c>
      <c r="C10" s="16">
        <v>32552</v>
      </c>
      <c r="D10" s="16">
        <v>22998</v>
      </c>
      <c r="E10" s="17"/>
    </row>
    <row r="11" spans="1:5" s="18" customFormat="1" ht="24.95" customHeight="1" x14ac:dyDescent="0.5">
      <c r="A11" s="15" t="s">
        <v>8</v>
      </c>
      <c r="B11" s="16">
        <v>118233</v>
      </c>
      <c r="C11" s="16">
        <v>93675</v>
      </c>
      <c r="D11" s="16">
        <v>24558</v>
      </c>
      <c r="E11" s="17"/>
    </row>
    <row r="12" spans="1:5" s="18" customFormat="1" ht="24.95" customHeight="1" x14ac:dyDescent="0.5">
      <c r="A12" s="15" t="s">
        <v>9</v>
      </c>
      <c r="B12" s="16">
        <v>240703</v>
      </c>
      <c r="C12" s="16">
        <v>144890</v>
      </c>
      <c r="D12" s="16">
        <v>95813</v>
      </c>
      <c r="E12" s="17"/>
    </row>
    <row r="13" spans="1:5" ht="24.95" customHeight="1" x14ac:dyDescent="0.55000000000000004">
      <c r="A13" s="15" t="s">
        <v>10</v>
      </c>
      <c r="B13" s="16">
        <v>146981</v>
      </c>
      <c r="C13" s="16">
        <v>61050</v>
      </c>
      <c r="D13" s="16">
        <v>85931</v>
      </c>
      <c r="E13" s="19"/>
    </row>
    <row r="14" spans="1:5" ht="24.95" customHeight="1" x14ac:dyDescent="0.55000000000000004">
      <c r="A14" s="20" t="s">
        <v>11</v>
      </c>
      <c r="B14" s="21">
        <v>1209</v>
      </c>
      <c r="C14" s="22">
        <v>805</v>
      </c>
      <c r="D14" s="22">
        <v>404</v>
      </c>
      <c r="E14" s="19"/>
    </row>
    <row r="15" spans="1:5" ht="9.9499999999999993" customHeight="1" x14ac:dyDescent="0.55000000000000004">
      <c r="A15" s="20"/>
      <c r="B15" s="16"/>
      <c r="C15" s="16"/>
      <c r="D15" s="16"/>
      <c r="E15" s="19"/>
    </row>
    <row r="16" spans="1:5" ht="21" customHeight="1" x14ac:dyDescent="0.55000000000000004">
      <c r="A16" s="3"/>
      <c r="B16" s="23"/>
      <c r="C16" s="24" t="s">
        <v>12</v>
      </c>
      <c r="D16" s="23"/>
      <c r="E16" s="19"/>
    </row>
    <row r="17" spans="1:6" ht="6" customHeight="1" x14ac:dyDescent="0.55000000000000004">
      <c r="A17" s="3"/>
      <c r="B17" s="23"/>
      <c r="C17" s="24"/>
      <c r="D17" s="23"/>
      <c r="E17" s="19"/>
    </row>
    <row r="18" spans="1:6" s="13" customFormat="1" ht="21" customHeight="1" x14ac:dyDescent="0.5">
      <c r="A18" s="10" t="s">
        <v>5</v>
      </c>
      <c r="B18" s="25">
        <f>SUM(B20:B25)</f>
        <v>100</v>
      </c>
      <c r="C18" s="25">
        <f>SUM(C20:C25)</f>
        <v>99.999999999999986</v>
      </c>
      <c r="D18" s="25">
        <f>SUM(D20:D25)</f>
        <v>99.999567546996829</v>
      </c>
      <c r="E18" s="12"/>
    </row>
    <row r="19" spans="1:6" s="13" customFormat="1" ht="6" customHeight="1" x14ac:dyDescent="0.5">
      <c r="A19" s="10"/>
      <c r="B19" s="26"/>
      <c r="C19" s="26"/>
      <c r="D19" s="26"/>
      <c r="E19" s="12"/>
    </row>
    <row r="20" spans="1:6" s="18" customFormat="1" ht="24.95" customHeight="1" x14ac:dyDescent="0.5">
      <c r="A20" s="15" t="s">
        <v>6</v>
      </c>
      <c r="B20" s="27">
        <f t="shared" ref="B20:B25" si="0">SUM(B9*100/$B$7)</f>
        <v>1.7120338459012328</v>
      </c>
      <c r="C20" s="27">
        <f t="shared" ref="C20:C25" si="1">SUM(C9*100/$C$7)</f>
        <v>2.4226421950597676</v>
      </c>
      <c r="D20" s="27">
        <f t="shared" ref="D20:D25" si="2">SUM(D9*100/$D$7)</f>
        <v>0.66338290686259671</v>
      </c>
      <c r="E20" s="28"/>
      <c r="F20" s="29"/>
    </row>
    <row r="21" spans="1:6" s="18" customFormat="1" ht="24.95" customHeight="1" x14ac:dyDescent="0.5">
      <c r="A21" s="15" t="s">
        <v>7</v>
      </c>
      <c r="B21" s="27">
        <f t="shared" si="0"/>
        <v>9.7034466013481762</v>
      </c>
      <c r="C21" s="27">
        <f t="shared" si="1"/>
        <v>9.5393551147436249</v>
      </c>
      <c r="D21" s="27">
        <f t="shared" si="2"/>
        <v>9.9455541669009122</v>
      </c>
      <c r="E21" s="17"/>
    </row>
    <row r="22" spans="1:6" s="18" customFormat="1" ht="24.95" customHeight="1" x14ac:dyDescent="0.5">
      <c r="A22" s="15" t="s">
        <v>8</v>
      </c>
      <c r="B22" s="27">
        <f t="shared" si="0"/>
        <v>20.652882124522034</v>
      </c>
      <c r="C22" s="27">
        <f t="shared" si="1"/>
        <v>27.451434331949162</v>
      </c>
      <c r="D22" s="27">
        <f t="shared" si="2"/>
        <v>10.620180851845925</v>
      </c>
      <c r="E22" s="17"/>
    </row>
    <row r="23" spans="1:6" s="18" customFormat="1" ht="24.95" customHeight="1" x14ac:dyDescent="0.5">
      <c r="A23" s="15" t="s">
        <v>9</v>
      </c>
      <c r="B23" s="27">
        <f t="shared" si="0"/>
        <v>42.04588131924951</v>
      </c>
      <c r="C23" s="27">
        <f t="shared" si="1"/>
        <v>42.459976731850695</v>
      </c>
      <c r="D23" s="27">
        <f t="shared" si="2"/>
        <v>41.434619592715762</v>
      </c>
      <c r="E23" s="17"/>
    </row>
    <row r="24" spans="1:6" ht="24.95" customHeight="1" x14ac:dyDescent="0.55000000000000004">
      <c r="A24" s="15" t="s">
        <v>10</v>
      </c>
      <c r="B24" s="27">
        <f t="shared" si="0"/>
        <v>25.674568585288142</v>
      </c>
      <c r="C24" s="27">
        <f t="shared" si="1"/>
        <v>17.890686586234281</v>
      </c>
      <c r="D24" s="27">
        <f t="shared" si="2"/>
        <v>37.161119015391002</v>
      </c>
      <c r="E24" s="19"/>
    </row>
    <row r="25" spans="1:6" ht="24.95" customHeight="1" x14ac:dyDescent="0.55000000000000004">
      <c r="A25" s="20" t="s">
        <v>11</v>
      </c>
      <c r="B25" s="27">
        <f t="shared" si="0"/>
        <v>0.2111875236909081</v>
      </c>
      <c r="C25" s="27">
        <f t="shared" si="1"/>
        <v>0.23590504016246677</v>
      </c>
      <c r="D25" s="27">
        <f t="shared" si="2"/>
        <v>0.17471101328063174</v>
      </c>
      <c r="E25" s="19"/>
      <c r="F25" s="30"/>
    </row>
    <row r="26" spans="1:6" ht="24.95" customHeight="1" x14ac:dyDescent="0.55000000000000004">
      <c r="A26" s="31"/>
      <c r="B26" s="32"/>
      <c r="C26" s="33"/>
      <c r="D26" s="33"/>
      <c r="E26" s="34"/>
      <c r="F26" s="30"/>
    </row>
  </sheetData>
  <pageMargins left="1.1811023622047245" right="0.23622047244094491" top="0.86614173228346458" bottom="0.59055118110236227" header="0.51181102362204722" footer="0.51181102362204722"/>
  <pageSetup paperSize="9" orientation="portrait" r:id="rId1"/>
  <headerFooter alignWithMargins="0">
    <oddHeader>&amp;R&amp;"Cordia New,ตัวหนา"&amp;16 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53m5t5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cp:lastPrinted>2020-04-27T06:51:25Z</cp:lastPrinted>
  <dcterms:created xsi:type="dcterms:W3CDTF">2012-03-08T03:08:53Z</dcterms:created>
  <dcterms:modified xsi:type="dcterms:W3CDTF">2020-04-27T06:51:58Z</dcterms:modified>
</cp:coreProperties>
</file>