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5" sheetId="1" r:id="rId1"/>
  </sheets>
  <calcPr calcId="125725"/>
</workbook>
</file>

<file path=xl/calcChain.xml><?xml version="1.0" encoding="utf-8"?>
<calcChain xmlns="http://schemas.openxmlformats.org/spreadsheetml/2006/main">
  <c r="C19" i="1"/>
  <c r="C14"/>
  <c r="B12"/>
  <c r="B11"/>
  <c r="B10"/>
  <c r="B19" s="1"/>
  <c r="B9"/>
  <c r="B5" s="1"/>
  <c r="B8"/>
  <c r="B7"/>
  <c r="D5"/>
  <c r="D19" s="1"/>
  <c r="C5"/>
  <c r="C18" s="1"/>
  <c r="B20" l="1"/>
  <c r="B16"/>
  <c r="B14"/>
  <c r="B18"/>
  <c r="B17"/>
  <c r="B21"/>
  <c r="D16"/>
  <c r="D20"/>
  <c r="C16"/>
  <c r="D17"/>
  <c r="C20"/>
  <c r="D21"/>
  <c r="C17"/>
  <c r="D18"/>
  <c r="C21"/>
  <c r="D14"/>
</calcChain>
</file>

<file path=xl/sharedStrings.xml><?xml version="1.0" encoding="utf-8"?>
<sst xmlns="http://schemas.openxmlformats.org/spreadsheetml/2006/main" count="21" uniqueCount="14">
  <si>
    <t>ตารางที่ 5  จำนวนและร้อยละของผู้มีงานทำ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</si>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</sst>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</numFmts>
  <fonts count="8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87" fontId="4" fillId="0" borderId="0" xfId="1" applyNumberFormat="1" applyFont="1"/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87" fontId="4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87" fontId="6" fillId="0" borderId="0" xfId="1" applyNumberFormat="1" applyFont="1"/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/>
    <xf numFmtId="0" fontId="6" fillId="0" borderId="0" xfId="0" applyFont="1"/>
    <xf numFmtId="0" fontId="5" fillId="0" borderId="0" xfId="0" applyFont="1" applyBorder="1" applyAlignment="1">
      <alignment vertical="center"/>
    </xf>
    <xf numFmtId="187" fontId="6" fillId="0" borderId="0" xfId="1" applyNumberFormat="1" applyFont="1" applyAlignment="1">
      <alignment horizontal="right"/>
    </xf>
    <xf numFmtId="188" fontId="4" fillId="0" borderId="0" xfId="1" applyNumberFormat="1" applyFont="1" applyFill="1" applyBorder="1" applyAlignment="1">
      <alignment horizontal="right"/>
    </xf>
    <xf numFmtId="188" fontId="4" fillId="0" borderId="0" xfId="1" applyNumberFormat="1" applyFont="1" applyBorder="1" applyAlignment="1">
      <alignment horizontal="right" vertical="center"/>
    </xf>
    <xf numFmtId="188" fontId="6" fillId="0" borderId="0" xfId="1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189" fontId="6" fillId="0" borderId="3" xfId="0" applyNumberFormat="1" applyFont="1" applyBorder="1" applyAlignment="1">
      <alignment horizontal="right" vertical="center"/>
    </xf>
    <xf numFmtId="49" fontId="7" fillId="0" borderId="0" xfId="0" applyNumberFormat="1" applyFont="1"/>
    <xf numFmtId="188" fontId="6" fillId="0" borderId="0" xfId="0" applyNumberFormat="1" applyFont="1"/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4"/>
  <sheetViews>
    <sheetView tabSelected="1" zoomScale="90" workbookViewId="0">
      <selection activeCell="A4" sqref="A4"/>
    </sheetView>
  </sheetViews>
  <sheetFormatPr defaultRowHeight="30.75" customHeight="1"/>
  <cols>
    <col min="1" max="1" width="29.28515625" style="19" customWidth="1"/>
    <col min="2" max="4" width="17.85546875" style="19" customWidth="1"/>
    <col min="5" max="16384" width="9.140625" style="19"/>
  </cols>
  <sheetData>
    <row r="1" spans="1:5" s="1" customFormat="1" ht="30.75" customHeight="1">
      <c r="A1" s="1" t="s">
        <v>0</v>
      </c>
      <c r="B1" s="2"/>
      <c r="C1" s="2"/>
      <c r="D1" s="2"/>
    </row>
    <row r="2" spans="1:5" s="4" customFormat="1" ht="17.25" customHeight="1">
      <c r="A2" s="3"/>
      <c r="B2" s="3"/>
      <c r="C2" s="3"/>
      <c r="D2" s="3"/>
    </row>
    <row r="3" spans="1:5" s="4" customFormat="1" ht="30.75" customHeight="1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5" s="4" customFormat="1" ht="30.75" customHeight="1">
      <c r="A4" s="8"/>
      <c r="B4" s="29" t="s">
        <v>5</v>
      </c>
      <c r="C4" s="29"/>
      <c r="D4" s="29"/>
      <c r="E4" s="7"/>
    </row>
    <row r="5" spans="1:5" s="12" customFormat="1" ht="24.95" customHeight="1">
      <c r="A5" s="9" t="s">
        <v>6</v>
      </c>
      <c r="B5" s="10">
        <f>SUM(B7:B12)</f>
        <v>333426</v>
      </c>
      <c r="C5" s="10">
        <f>SUM(C7:C12)</f>
        <v>177092</v>
      </c>
      <c r="D5" s="10">
        <f>SUM(D7:D12)</f>
        <v>156334</v>
      </c>
      <c r="E5" s="11"/>
    </row>
    <row r="6" spans="1:5" s="12" customFormat="1" ht="6" customHeight="1">
      <c r="A6" s="9"/>
      <c r="B6" s="10"/>
      <c r="C6" s="13"/>
      <c r="D6" s="13"/>
      <c r="E6" s="11"/>
    </row>
    <row r="7" spans="1:5" s="17" customFormat="1" ht="24.95" customHeight="1">
      <c r="A7" s="14" t="s">
        <v>7</v>
      </c>
      <c r="B7" s="15">
        <f t="shared" ref="B7:B12" si="0">SUM(C7:D7)</f>
        <v>10549</v>
      </c>
      <c r="C7" s="15">
        <v>6994</v>
      </c>
      <c r="D7" s="15">
        <v>3555</v>
      </c>
      <c r="E7" s="16"/>
    </row>
    <row r="8" spans="1:5" s="17" customFormat="1" ht="24.95" customHeight="1">
      <c r="A8" s="14" t="s">
        <v>8</v>
      </c>
      <c r="B8" s="15">
        <f t="shared" si="0"/>
        <v>41035</v>
      </c>
      <c r="C8" s="15">
        <v>23649</v>
      </c>
      <c r="D8" s="15">
        <v>17386</v>
      </c>
      <c r="E8" s="16"/>
    </row>
    <row r="9" spans="1:5" s="17" customFormat="1" ht="24.95" customHeight="1">
      <c r="A9" s="14" t="s">
        <v>9</v>
      </c>
      <c r="B9" s="15">
        <f t="shared" si="0"/>
        <v>92685</v>
      </c>
      <c r="C9" s="15">
        <v>49707</v>
      </c>
      <c r="D9" s="15">
        <v>42978</v>
      </c>
      <c r="E9" s="16"/>
    </row>
    <row r="10" spans="1:5" s="17" customFormat="1" ht="24.95" customHeight="1">
      <c r="A10" s="14" t="s">
        <v>10</v>
      </c>
      <c r="B10" s="15">
        <f t="shared" si="0"/>
        <v>124851</v>
      </c>
      <c r="C10" s="15">
        <v>74332</v>
      </c>
      <c r="D10" s="15">
        <v>50519</v>
      </c>
      <c r="E10" s="16"/>
    </row>
    <row r="11" spans="1:5" ht="24.95" customHeight="1">
      <c r="A11" s="14" t="s">
        <v>11</v>
      </c>
      <c r="B11" s="15">
        <f t="shared" si="0"/>
        <v>63757</v>
      </c>
      <c r="C11" s="15">
        <v>22167</v>
      </c>
      <c r="D11" s="15">
        <v>41590</v>
      </c>
      <c r="E11" s="18"/>
    </row>
    <row r="12" spans="1:5" ht="24.95" customHeight="1">
      <c r="A12" s="20" t="s">
        <v>12</v>
      </c>
      <c r="B12" s="15">
        <f t="shared" si="0"/>
        <v>549</v>
      </c>
      <c r="C12" s="21">
        <v>243</v>
      </c>
      <c r="D12" s="21">
        <v>306</v>
      </c>
      <c r="E12" s="18"/>
    </row>
    <row r="13" spans="1:5" ht="24.95" customHeight="1">
      <c r="B13" s="30" t="s">
        <v>13</v>
      </c>
      <c r="C13" s="30"/>
      <c r="D13" s="30"/>
      <c r="E13" s="18"/>
    </row>
    <row r="14" spans="1:5" s="12" customFormat="1" ht="24.95" customHeight="1">
      <c r="A14" s="9" t="s">
        <v>6</v>
      </c>
      <c r="B14" s="22">
        <f>B5/$B$5*100</f>
        <v>100</v>
      </c>
      <c r="C14" s="22">
        <f>C5/$C$5*100</f>
        <v>100</v>
      </c>
      <c r="D14" s="22">
        <f>D5/$D$5*100</f>
        <v>100</v>
      </c>
      <c r="E14" s="11"/>
    </row>
    <row r="15" spans="1:5" s="12" customFormat="1" ht="6" customHeight="1">
      <c r="A15" s="9"/>
      <c r="B15" s="23"/>
      <c r="C15" s="23"/>
      <c r="D15" s="23"/>
      <c r="E15" s="11"/>
    </row>
    <row r="16" spans="1:5" s="17" customFormat="1" ht="24.95" customHeight="1">
      <c r="A16" s="14" t="s">
        <v>7</v>
      </c>
      <c r="B16" s="24">
        <f>SUM(B7*100/B5)</f>
        <v>3.1638204579127001</v>
      </c>
      <c r="C16" s="24">
        <f>SUM(C7*100/C5)</f>
        <v>3.949359654868656</v>
      </c>
      <c r="D16" s="24">
        <f>SUM(D7*100/D5)</f>
        <v>2.2739775096907904</v>
      </c>
      <c r="E16" s="16"/>
    </row>
    <row r="17" spans="1:5" s="17" customFormat="1" ht="24.95" customHeight="1">
      <c r="A17" s="14" t="s">
        <v>8</v>
      </c>
      <c r="B17" s="24">
        <f>SUM(B8*100/B5)</f>
        <v>12.307078632140264</v>
      </c>
      <c r="C17" s="24">
        <f>SUM(C8*100/C5)</f>
        <v>13.354075847582047</v>
      </c>
      <c r="D17" s="24">
        <f>SUM(D8*100/D5)</f>
        <v>11.121061317435746</v>
      </c>
      <c r="E17" s="16"/>
    </row>
    <row r="18" spans="1:5" s="17" customFormat="1" ht="24.95" customHeight="1">
      <c r="A18" s="14" t="s">
        <v>9</v>
      </c>
      <c r="B18" s="24">
        <f>SUM(B9*100/B5)</f>
        <v>27.797772219323029</v>
      </c>
      <c r="C18" s="24">
        <f>SUM(C9*100/C5)</f>
        <v>28.068461590585684</v>
      </c>
      <c r="D18" s="24">
        <f>SUM(D9*100/D5)</f>
        <v>27.491140762725959</v>
      </c>
      <c r="E18" s="16"/>
    </row>
    <row r="19" spans="1:5" s="17" customFormat="1" ht="24.95" customHeight="1">
      <c r="A19" s="14" t="s">
        <v>10</v>
      </c>
      <c r="B19" s="24">
        <f>SUM(B10*100/B5)</f>
        <v>37.444890320490906</v>
      </c>
      <c r="C19" s="24">
        <f>SUM(C10*100/C5)</f>
        <v>41.973663406590923</v>
      </c>
      <c r="D19" s="24">
        <f>SUM(D10*100/D5)</f>
        <v>32.314787570202256</v>
      </c>
      <c r="E19" s="16"/>
    </row>
    <row r="20" spans="1:5" ht="24.95" customHeight="1">
      <c r="A20" s="14" t="s">
        <v>11</v>
      </c>
      <c r="B20" s="24">
        <f>SUM(B11*100/B5)</f>
        <v>19.121784144007965</v>
      </c>
      <c r="C20" s="24">
        <f>SUM(C11*100/C5)</f>
        <v>12.517222686513225</v>
      </c>
      <c r="D20" s="24">
        <f>SUM(D11*100/D5)</f>
        <v>26.603298066959201</v>
      </c>
      <c r="E20" s="18"/>
    </row>
    <row r="21" spans="1:5" ht="24.95" customHeight="1">
      <c r="A21" s="20" t="s">
        <v>12</v>
      </c>
      <c r="B21" s="24">
        <f>SUM(B12*100/B5)</f>
        <v>0.16465422612513722</v>
      </c>
      <c r="C21" s="24">
        <f>SUM(C12*100/C5)</f>
        <v>0.13721681385946288</v>
      </c>
      <c r="D21" s="24">
        <f>SUM(D12*100/D5)</f>
        <v>0.19573477298604269</v>
      </c>
      <c r="E21" s="18"/>
    </row>
    <row r="22" spans="1:5" ht="8.25" customHeight="1">
      <c r="A22" s="25"/>
      <c r="B22" s="26"/>
      <c r="C22" s="26"/>
      <c r="D22" s="26"/>
      <c r="E22" s="18"/>
    </row>
    <row r="23" spans="1:5" ht="21" customHeight="1">
      <c r="A23" s="27"/>
    </row>
    <row r="24" spans="1:5" ht="30.75" customHeight="1">
      <c r="B24" s="28"/>
      <c r="C24" s="28"/>
      <c r="D24" s="28"/>
    </row>
  </sheetData>
  <mergeCells count="2">
    <mergeCell ref="B4:D4"/>
    <mergeCell ref="B13:D13"/>
  </mergeCells>
  <printOptions horizontalCentered="1"/>
  <pageMargins left="1.0236220472440944" right="0.82677165354330717" top="0.98425196850393704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>
    <oddFooter>&amp;C&amp;"Angsana New,ธรรมดา"&amp;16 13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2011-02-03T08:07:04Z</dcterms:created>
  <dcterms:modified xsi:type="dcterms:W3CDTF">2011-02-03T09:20:57Z</dcterms:modified>
</cp:coreProperties>
</file>