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30" windowWidth="7290" windowHeight="8070" tabRatio="746"/>
  </bookViews>
  <sheets>
    <sheet name="ตารางที่ 6" sheetId="19" r:id="rId1"/>
  </sheets>
  <calcPr calcId="125725"/>
</workbook>
</file>

<file path=xl/calcChain.xml><?xml version="1.0" encoding="utf-8"?>
<calcChain xmlns="http://schemas.openxmlformats.org/spreadsheetml/2006/main">
  <c r="C18" i="19"/>
  <c r="C20"/>
  <c r="C21"/>
  <c r="B18"/>
  <c r="B19"/>
  <c r="B20"/>
  <c r="B21"/>
  <c r="C17"/>
  <c r="B17"/>
  <c r="D8"/>
  <c r="D9"/>
  <c r="D18" s="1"/>
  <c r="D10"/>
  <c r="D19" s="1"/>
  <c r="D11"/>
  <c r="D20" s="1"/>
  <c r="D12"/>
  <c r="D21" s="1"/>
  <c r="D6"/>
  <c r="D17" s="1"/>
</calcChain>
</file>

<file path=xl/sharedStrings.xml><?xml version="1.0" encoding="utf-8"?>
<sst xmlns="http://schemas.openxmlformats.org/spreadsheetml/2006/main" count="28" uniqueCount="17">
  <si>
    <t>รวม</t>
  </si>
  <si>
    <t>ชาย</t>
  </si>
  <si>
    <t>หญิง</t>
  </si>
  <si>
    <t>ยอดรวม</t>
  </si>
  <si>
    <t>สถานภาพการทำงาน</t>
  </si>
  <si>
    <t>-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</si>
  <si>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</si>
  <si>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</si>
  <si>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</si>
  <si>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</si>
  <si>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</si>
  <si>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</si>
  <si>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 xml:space="preserve">             ร้อยละ</t>
  </si>
  <si>
    <t xml:space="preserve">          จำนวน</t>
  </si>
  <si>
    <t xml:space="preserve">  - </t>
  </si>
  <si>
    <t xml:space="preserve">ตารางที่ 6  จำนวนและร้อยละของประชากรอายุ 15 ปีขึ้นไป ที่มีงานทำ  จำแนกตามสถานภาพการทำงาน และเพศ  </t>
  </si>
  <si>
    <t xml:space="preserve">                     พ.ศ. 2553    จังหวัดนราธิวาส</t>
  </si>
</sst>
</file>

<file path=xl/styles.xml><?xml version="1.0" encoding="utf-8"?>
<styleSheet xmlns="http://schemas.openxmlformats.org/spreadsheetml/2006/main">
  <fonts count="16"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5"/>
      <name val="Cordia New"/>
      <family val="2"/>
      <charset val="222"/>
    </font>
    <font>
      <sz val="15"/>
      <color indexed="8"/>
      <name val="Cordia New"/>
      <family val="2"/>
      <charset val="222"/>
    </font>
    <font>
      <sz val="15"/>
      <name val="Cordia New"/>
      <family val="2"/>
      <charset val="222"/>
    </font>
    <font>
      <sz val="13"/>
      <name val="Cordia New"/>
      <family val="2"/>
      <charset val="222"/>
    </font>
    <font>
      <sz val="8"/>
      <name val="Cordia New"/>
      <charset val="222"/>
    </font>
    <font>
      <b/>
      <sz val="16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5"/>
      <name val="Angsana New"/>
      <family val="1"/>
    </font>
    <font>
      <sz val="15"/>
      <color indexed="8"/>
      <name val="Angsana New"/>
      <family val="1"/>
    </font>
    <font>
      <sz val="15"/>
      <name val="Angsana New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0" applyFont="1"/>
    <xf numFmtId="2" fontId="7" fillId="0" borderId="1" xfId="0" applyNumberFormat="1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right" vertical="center"/>
    </xf>
    <xf numFmtId="2" fontId="11" fillId="0" borderId="0" xfId="0" applyNumberFormat="1" applyFont="1" applyBorder="1" applyAlignment="1">
      <alignment horizontal="right" vertical="center"/>
    </xf>
    <xf numFmtId="0" fontId="10" fillId="0" borderId="0" xfId="0" applyFont="1"/>
    <xf numFmtId="3" fontId="11" fillId="0" borderId="0" xfId="0" applyNumberFormat="1" applyFont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2" fontId="12" fillId="0" borderId="0" xfId="0" applyNumberFormat="1" applyFont="1" applyBorder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0" fillId="0" borderId="0" xfId="0" applyFont="1" applyAlignment="1">
      <alignment horizontal="left"/>
    </xf>
    <xf numFmtId="2" fontId="7" fillId="0" borderId="0" xfId="0" applyNumberFormat="1" applyFont="1" applyBorder="1"/>
    <xf numFmtId="3" fontId="11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horizontal="right" vertical="center"/>
    </xf>
    <xf numFmtId="0" fontId="12" fillId="0" borderId="0" xfId="0" applyFont="1" applyBorder="1" applyAlignment="1">
      <alignment horizontal="right" wrapText="1"/>
    </xf>
    <xf numFmtId="0" fontId="13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1546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showGridLines="0" tabSelected="1" workbookViewId="0">
      <selection activeCell="A2" sqref="A2"/>
    </sheetView>
  </sheetViews>
  <sheetFormatPr defaultRowHeight="30.75" customHeight="1"/>
  <cols>
    <col min="1" max="1" width="35.42578125" style="5" customWidth="1"/>
    <col min="2" max="4" width="19.5703125" style="5" customWidth="1"/>
    <col min="5" max="10" width="9.140625" style="5"/>
    <col min="11" max="11" width="11.5703125" style="5" bestFit="1" customWidth="1"/>
    <col min="12" max="16384" width="9.140625" style="5"/>
  </cols>
  <sheetData>
    <row r="1" spans="1:4" ht="30.75" customHeight="1">
      <c r="A1" s="15" t="s">
        <v>15</v>
      </c>
    </row>
    <row r="2" spans="1:4" s="1" customFormat="1" ht="25.5" customHeight="1">
      <c r="A2" s="27" t="s">
        <v>16</v>
      </c>
      <c r="B2" s="2"/>
      <c r="C2" s="2"/>
      <c r="D2" s="2"/>
    </row>
    <row r="3" spans="1:4" s="1" customFormat="1" ht="17.25" customHeight="1">
      <c r="A3" s="4"/>
      <c r="B3" s="4"/>
      <c r="C3" s="4"/>
      <c r="D3" s="4"/>
    </row>
    <row r="4" spans="1:4" s="1" customFormat="1" ht="30.75" customHeight="1">
      <c r="A4" s="21" t="s">
        <v>4</v>
      </c>
      <c r="B4" s="22" t="s">
        <v>0</v>
      </c>
      <c r="C4" s="22" t="s">
        <v>1</v>
      </c>
      <c r="D4" s="22" t="s">
        <v>2</v>
      </c>
    </row>
    <row r="5" spans="1:4" s="1" customFormat="1" ht="30.75" customHeight="1">
      <c r="A5" s="23"/>
      <c r="B5" s="33" t="s">
        <v>13</v>
      </c>
      <c r="C5" s="33"/>
      <c r="D5" s="33"/>
    </row>
    <row r="6" spans="1:4" s="8" customFormat="1" ht="24.95" customHeight="1">
      <c r="A6" s="24" t="s">
        <v>3</v>
      </c>
      <c r="B6" s="29">
        <v>385677</v>
      </c>
      <c r="C6" s="16">
        <v>225673</v>
      </c>
      <c r="D6" s="16">
        <f>B6-C6</f>
        <v>160004</v>
      </c>
    </row>
    <row r="7" spans="1:4" s="8" customFormat="1" ht="6" customHeight="1">
      <c r="A7" s="6"/>
      <c r="B7" s="3"/>
      <c r="C7" s="7"/>
      <c r="D7" s="16"/>
    </row>
    <row r="8" spans="1:4" s="9" customFormat="1" ht="24.95" customHeight="1">
      <c r="A8" s="25" t="s">
        <v>6</v>
      </c>
      <c r="B8" s="20">
        <v>7836</v>
      </c>
      <c r="C8" s="17">
        <v>6772</v>
      </c>
      <c r="D8" s="17">
        <f>B8-C8</f>
        <v>1064</v>
      </c>
    </row>
    <row r="9" spans="1:4" s="9" customFormat="1" ht="24.95" customHeight="1">
      <c r="A9" s="25" t="s">
        <v>7</v>
      </c>
      <c r="B9" s="20">
        <v>67495</v>
      </c>
      <c r="C9" s="17">
        <v>42861</v>
      </c>
      <c r="D9" s="17">
        <f>B9-C9</f>
        <v>24634</v>
      </c>
    </row>
    <row r="10" spans="1:4" s="9" customFormat="1" ht="24.95" customHeight="1">
      <c r="A10" s="25" t="s">
        <v>8</v>
      </c>
      <c r="B10" s="20">
        <v>150565</v>
      </c>
      <c r="C10" s="17">
        <v>92784</v>
      </c>
      <c r="D10" s="17">
        <f>B10-C10</f>
        <v>57781</v>
      </c>
    </row>
    <row r="11" spans="1:4" s="9" customFormat="1" ht="24.95" customHeight="1">
      <c r="A11" s="25" t="s">
        <v>9</v>
      </c>
      <c r="B11" s="20">
        <v>107721</v>
      </c>
      <c r="C11" s="17">
        <v>62671</v>
      </c>
      <c r="D11" s="17">
        <f>B11-C11</f>
        <v>45050</v>
      </c>
    </row>
    <row r="12" spans="1:4" ht="24.95" customHeight="1">
      <c r="A12" s="25" t="s">
        <v>10</v>
      </c>
      <c r="B12" s="20">
        <v>52060</v>
      </c>
      <c r="C12" s="17">
        <v>20585</v>
      </c>
      <c r="D12" s="17">
        <f>B12-C12</f>
        <v>31475</v>
      </c>
    </row>
    <row r="13" spans="1:4" ht="24.95" customHeight="1">
      <c r="A13" s="25" t="s">
        <v>11</v>
      </c>
      <c r="B13" s="19" t="s">
        <v>14</v>
      </c>
      <c r="C13" s="32" t="s">
        <v>5</v>
      </c>
      <c r="D13" s="16" t="s">
        <v>5</v>
      </c>
    </row>
    <row r="14" spans="1:4" ht="24.95" customHeight="1">
      <c r="A14" s="26"/>
      <c r="B14" s="34" t="s">
        <v>12</v>
      </c>
      <c r="C14" s="34"/>
      <c r="D14" s="34"/>
    </row>
    <row r="15" spans="1:4" s="8" customFormat="1" ht="24.95" customHeight="1">
      <c r="A15" s="24" t="s">
        <v>3</v>
      </c>
      <c r="B15" s="14">
        <v>100</v>
      </c>
      <c r="C15" s="14">
        <v>100</v>
      </c>
      <c r="D15" s="14">
        <v>100</v>
      </c>
    </row>
    <row r="16" spans="1:4" s="8" customFormat="1" ht="6" customHeight="1">
      <c r="A16" s="6"/>
      <c r="B16" s="3"/>
      <c r="C16" s="13"/>
      <c r="D16" s="13"/>
    </row>
    <row r="17" spans="1:4" s="9" customFormat="1" ht="24.95" customHeight="1">
      <c r="A17" s="25" t="s">
        <v>6</v>
      </c>
      <c r="B17" s="30">
        <f>SUM(B8/B$6)*100</f>
        <v>2.0317519582448527</v>
      </c>
      <c r="C17" s="30">
        <f>SUM(C8/C$6)*100</f>
        <v>3.0008020454374251</v>
      </c>
      <c r="D17" s="18">
        <f>SUM(D8/D$6)*100</f>
        <v>0.66498337541561459</v>
      </c>
    </row>
    <row r="18" spans="1:4" s="9" customFormat="1" ht="24.95" customHeight="1">
      <c r="A18" s="25" t="s">
        <v>7</v>
      </c>
      <c r="B18" s="30">
        <f t="shared" ref="B18:D21" si="0">SUM(B9/B$6)*100</f>
        <v>17.500395408593199</v>
      </c>
      <c r="C18" s="30">
        <f t="shared" si="0"/>
        <v>18.992524582027979</v>
      </c>
      <c r="D18" s="18">
        <f t="shared" si="0"/>
        <v>15.395865103372417</v>
      </c>
    </row>
    <row r="19" spans="1:4" s="9" customFormat="1" ht="24.95" customHeight="1">
      <c r="A19" s="25" t="s">
        <v>8</v>
      </c>
      <c r="B19" s="30">
        <f t="shared" si="0"/>
        <v>39.039144154305291</v>
      </c>
      <c r="C19" s="30">
        <v>41.12</v>
      </c>
      <c r="D19" s="18">
        <f t="shared" si="0"/>
        <v>36.112222194445138</v>
      </c>
    </row>
    <row r="20" spans="1:4" s="9" customFormat="1" ht="24.95" customHeight="1">
      <c r="A20" s="25" t="s">
        <v>9</v>
      </c>
      <c r="B20" s="30">
        <f t="shared" si="0"/>
        <v>27.930366602104872</v>
      </c>
      <c r="C20" s="30">
        <f t="shared" si="0"/>
        <v>27.770712491082229</v>
      </c>
      <c r="D20" s="18">
        <f t="shared" si="0"/>
        <v>28.155546111347217</v>
      </c>
    </row>
    <row r="21" spans="1:4" ht="24.95" customHeight="1">
      <c r="A21" s="25" t="s">
        <v>10</v>
      </c>
      <c r="B21" s="30">
        <f t="shared" si="0"/>
        <v>13.498341876751791</v>
      </c>
      <c r="C21" s="30">
        <f t="shared" si="0"/>
        <v>9.1216051543605126</v>
      </c>
      <c r="D21" s="18">
        <f t="shared" si="0"/>
        <v>19.671383215419613</v>
      </c>
    </row>
    <row r="22" spans="1:4" ht="24.95" customHeight="1">
      <c r="A22" s="25" t="s">
        <v>11</v>
      </c>
      <c r="B22" s="31" t="s">
        <v>5</v>
      </c>
      <c r="C22" s="31" t="s">
        <v>5</v>
      </c>
      <c r="D22" s="18" t="s">
        <v>5</v>
      </c>
    </row>
    <row r="23" spans="1:4" ht="11.25" customHeight="1">
      <c r="A23" s="10"/>
      <c r="B23" s="12"/>
      <c r="C23" s="12"/>
      <c r="D23" s="12"/>
    </row>
    <row r="24" spans="1:4" ht="30.75" customHeight="1">
      <c r="A24" s="11"/>
      <c r="B24" s="28"/>
      <c r="C24" s="28"/>
      <c r="D24" s="28"/>
    </row>
  </sheetData>
  <mergeCells count="2">
    <mergeCell ref="B5:D5"/>
    <mergeCell ref="B14:D14"/>
  </mergeCells>
  <phoneticPr fontId="9" type="noConversion"/>
  <printOptions horizontalCentered="1"/>
  <pageMargins left="0.39370078740157483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DELL</cp:lastModifiedBy>
  <cp:lastPrinted>2011-02-22T04:22:07Z</cp:lastPrinted>
  <dcterms:created xsi:type="dcterms:W3CDTF">2000-11-20T04:06:35Z</dcterms:created>
  <dcterms:modified xsi:type="dcterms:W3CDTF">2011-02-22T04:22:13Z</dcterms:modified>
</cp:coreProperties>
</file>