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5700" windowHeight="5970"/>
  </bookViews>
  <sheets>
    <sheet name="ตารางที่6" sheetId="2" r:id="rId1"/>
  </sheets>
  <calcPr calcId="125725"/>
</workbook>
</file>

<file path=xl/calcChain.xml><?xml version="1.0" encoding="utf-8"?>
<calcChain xmlns="http://schemas.openxmlformats.org/spreadsheetml/2006/main">
  <c r="I16" i="2"/>
  <c r="I21"/>
  <c r="I17"/>
  <c r="I18"/>
  <c r="I19"/>
  <c r="I20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<sst xmlns="http://schemas.openxmlformats.org/spreadsheetml/2006/main" count="24" uniqueCount="16">
  <si>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</si>
  <si>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</si>
  <si>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</si>
  <si>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</si>
  <si>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</si>
  <si>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</si>
  <si>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</si>
  <si>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</si>
  <si>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</si>
  <si>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</si>
  <si>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</si>
  <si>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</si>
  <si>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ตารางที่ 6 จำนวนและร้อยละของผู้มีงานทำ  จำแนกตามสถานภาพการทำงาน</t>
  </si>
  <si>
    <t xml:space="preserve">                                               จำนวน</t>
  </si>
  <si>
    <t xml:space="preserve">                                               ร้อยละ</t>
  </si>
  <si>
    <t xml:space="preserve">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</si>
</sst>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205" formatCode="#,##0.0"/>
    <numFmt numFmtId="212" formatCode="0.0"/>
    <numFmt numFmtId="216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color indexed="8"/>
      <name val="Cordia New"/>
      <family val="2"/>
      <charset val="222"/>
    </font>
    <font>
      <sz val="15"/>
      <name val="Cordia New"/>
      <family val="2"/>
      <charset val="222"/>
    </font>
    <font>
      <sz val="15"/>
      <name val="Cordia New"/>
      <family val="2"/>
    </font>
    <font>
      <sz val="15"/>
      <color indexed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6" fillId="0" borderId="0" xfId="0" applyFont="1" applyBorder="1" applyAlignment="1">
      <alignment vertical="center"/>
    </xf>
    <xf numFmtId="0" fontId="7" fillId="0" borderId="0" xfId="0" applyFont="1"/>
    <xf numFmtId="0" fontId="6" fillId="0" borderId="2" xfId="0" applyFont="1" applyBorder="1" applyAlignment="1">
      <alignment vertical="center"/>
    </xf>
    <xf numFmtId="212" fontId="7" fillId="0" borderId="2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212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205" fontId="8" fillId="0" borderId="0" xfId="0" applyNumberFormat="1" applyFont="1" applyAlignment="1">
      <alignment horizontal="right"/>
    </xf>
    <xf numFmtId="205" fontId="8" fillId="0" borderId="0" xfId="0" quotePrefix="1" applyNumberFormat="1" applyFont="1" applyAlignment="1">
      <alignment horizontal="right"/>
    </xf>
    <xf numFmtId="3" fontId="7" fillId="0" borderId="0" xfId="0" quotePrefix="1" applyNumberFormat="1" applyFont="1" applyAlignment="1">
      <alignment horizontal="right"/>
    </xf>
    <xf numFmtId="205" fontId="7" fillId="0" borderId="0" xfId="0" quotePrefix="1" applyNumberFormat="1" applyFont="1" applyAlignment="1">
      <alignment horizontal="right"/>
    </xf>
    <xf numFmtId="3" fontId="4" fillId="0" borderId="0" xfId="0" applyNumberFormat="1" applyFont="1"/>
    <xf numFmtId="205" fontId="4" fillId="0" borderId="0" xfId="0" applyNumberFormat="1" applyFont="1" applyAlignment="1">
      <alignment horizontal="right"/>
    </xf>
    <xf numFmtId="0" fontId="9" fillId="0" borderId="0" xfId="0" applyFont="1" applyFill="1"/>
    <xf numFmtId="2" fontId="2" fillId="0" borderId="0" xfId="0" applyNumberFormat="1" applyFont="1"/>
    <xf numFmtId="2" fontId="2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2" fontId="4" fillId="0" borderId="0" xfId="0" applyNumberFormat="1" applyFont="1" applyBorder="1" applyAlignment="1">
      <alignment vertical="center"/>
    </xf>
    <xf numFmtId="3" fontId="8" fillId="0" borderId="0" xfId="0" quotePrefix="1" applyNumberFormat="1" applyFont="1" applyAlignment="1">
      <alignment horizontal="right"/>
    </xf>
    <xf numFmtId="212" fontId="4" fillId="0" borderId="0" xfId="0" applyNumberFormat="1" applyFont="1" applyAlignment="1">
      <alignment vertical="center"/>
    </xf>
    <xf numFmtId="216" fontId="4" fillId="0" borderId="0" xfId="1" applyNumberFormat="1" applyFont="1" applyAlignment="1">
      <alignment vertical="center"/>
    </xf>
    <xf numFmtId="0" fontId="5" fillId="0" borderId="3" xfId="0" applyFont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61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I38"/>
  <sheetViews>
    <sheetView tabSelected="1" topLeftCell="A13" zoomScale="95" workbookViewId="0">
      <selection activeCell="E23" sqref="E23"/>
    </sheetView>
  </sheetViews>
  <sheetFormatPr defaultRowHeight="30.75" customHeight="1"/>
  <cols>
    <col min="1" max="1" width="34.28515625" style="4" customWidth="1"/>
    <col min="2" max="4" width="18.140625" style="4" customWidth="1"/>
    <col min="5" max="5" width="57.140625" style="4" customWidth="1"/>
    <col min="6" max="7" width="9.140625" style="4"/>
    <col min="8" max="8" width="10.7109375" style="36" bestFit="1" customWidth="1"/>
    <col min="9" max="9" width="9.5703125" style="36" bestFit="1" customWidth="1"/>
    <col min="10" max="16384" width="9.140625" style="4"/>
  </cols>
  <sheetData>
    <row r="1" spans="1:9" s="1" customFormat="1" ht="30.75" customHeight="1">
      <c r="A1" s="1" t="s">
        <v>12</v>
      </c>
      <c r="B1" s="2"/>
      <c r="C1" s="2"/>
      <c r="D1" s="2"/>
      <c r="H1" s="33"/>
      <c r="I1" s="33"/>
    </row>
    <row r="2" spans="1:9" s="1" customFormat="1" ht="17.25" customHeight="1">
      <c r="A2" s="3"/>
      <c r="B2" s="3"/>
      <c r="C2" s="3"/>
      <c r="D2" s="3"/>
      <c r="H2" s="33"/>
      <c r="I2" s="33"/>
    </row>
    <row r="3" spans="1:9" s="1" customFormat="1" ht="30.75" customHeight="1">
      <c r="A3" s="5" t="s">
        <v>4</v>
      </c>
      <c r="B3" s="6" t="s">
        <v>0</v>
      </c>
      <c r="C3" s="6" t="s">
        <v>1</v>
      </c>
      <c r="D3" s="6" t="s">
        <v>2</v>
      </c>
      <c r="E3" s="7"/>
      <c r="H3" s="33"/>
      <c r="I3" s="33"/>
    </row>
    <row r="4" spans="1:9" s="1" customFormat="1" ht="30.75" customHeight="1">
      <c r="A4" s="8"/>
      <c r="B4" s="42" t="s">
        <v>13</v>
      </c>
      <c r="C4" s="42"/>
      <c r="D4" s="42"/>
      <c r="E4" s="7"/>
      <c r="H4" s="33"/>
      <c r="I4" s="33"/>
    </row>
    <row r="5" spans="1:9" s="11" customFormat="1" ht="24.95" customHeight="1">
      <c r="A5" s="9" t="s">
        <v>3</v>
      </c>
      <c r="B5" s="21">
        <v>552914</v>
      </c>
      <c r="C5" s="21">
        <v>309838</v>
      </c>
      <c r="D5" s="21">
        <v>243076</v>
      </c>
      <c r="E5" s="10"/>
      <c r="H5" s="34"/>
      <c r="I5" s="34"/>
    </row>
    <row r="6" spans="1:9" s="11" customFormat="1" ht="6" customHeight="1">
      <c r="A6" s="9"/>
      <c r="B6" s="21"/>
      <c r="C6" s="21"/>
      <c r="E6" s="10"/>
      <c r="H6" s="34"/>
      <c r="I6" s="34"/>
    </row>
    <row r="7" spans="1:9" s="14" customFormat="1" ht="24.95" customHeight="1">
      <c r="A7" s="12" t="s">
        <v>5</v>
      </c>
      <c r="B7" s="22">
        <v>29636</v>
      </c>
      <c r="C7" s="23">
        <v>22008</v>
      </c>
      <c r="D7" s="41">
        <v>7629</v>
      </c>
      <c r="E7" s="20"/>
      <c r="F7" s="23"/>
      <c r="H7" s="35"/>
      <c r="I7" s="35"/>
    </row>
    <row r="8" spans="1:9" s="14" customFormat="1" ht="24.95" customHeight="1">
      <c r="A8" s="12" t="s">
        <v>6</v>
      </c>
      <c r="B8" s="22">
        <v>41136</v>
      </c>
      <c r="C8" s="23">
        <v>20781</v>
      </c>
      <c r="D8" s="22">
        <v>20355</v>
      </c>
      <c r="E8" s="13"/>
      <c r="F8" s="23"/>
      <c r="H8" s="35"/>
      <c r="I8" s="35"/>
    </row>
    <row r="9" spans="1:9" s="14" customFormat="1" ht="24.95" customHeight="1">
      <c r="A9" s="12" t="s">
        <v>7</v>
      </c>
      <c r="B9" s="22">
        <v>196845</v>
      </c>
      <c r="C9" s="23">
        <v>110628</v>
      </c>
      <c r="D9" s="23">
        <v>86217</v>
      </c>
      <c r="E9" s="13"/>
      <c r="F9" s="23"/>
      <c r="H9" s="35"/>
      <c r="I9" s="35"/>
    </row>
    <row r="10" spans="1:9" s="14" customFormat="1" ht="24.95" customHeight="1">
      <c r="A10" s="12" t="s">
        <v>8</v>
      </c>
      <c r="B10" s="22">
        <v>191387</v>
      </c>
      <c r="C10" s="23">
        <v>126054</v>
      </c>
      <c r="D10" s="23">
        <v>65334</v>
      </c>
      <c r="E10" s="13"/>
      <c r="F10" s="23"/>
      <c r="H10" s="35"/>
      <c r="I10" s="35"/>
    </row>
    <row r="11" spans="1:9" ht="24.95" customHeight="1">
      <c r="A11" s="12" t="s">
        <v>9</v>
      </c>
      <c r="B11" s="22">
        <v>93611</v>
      </c>
      <c r="C11" s="23">
        <v>30368</v>
      </c>
      <c r="D11" s="23">
        <v>63244</v>
      </c>
      <c r="E11" s="15"/>
      <c r="F11" s="23"/>
      <c r="G11" s="14"/>
      <c r="H11" s="35"/>
      <c r="I11" s="35"/>
    </row>
    <row r="12" spans="1:9" ht="24.95" customHeight="1">
      <c r="A12" s="16" t="s">
        <v>10</v>
      </c>
      <c r="B12" s="39">
        <v>298</v>
      </c>
      <c r="C12" s="28" t="s">
        <v>11</v>
      </c>
      <c r="D12" s="28">
        <v>298</v>
      </c>
      <c r="E12" s="15"/>
      <c r="F12" s="30"/>
    </row>
    <row r="13" spans="1:9" ht="24.95" customHeight="1">
      <c r="A13" s="17"/>
      <c r="B13" s="37" t="s">
        <v>14</v>
      </c>
      <c r="C13" s="37"/>
      <c r="D13" s="28"/>
      <c r="E13" s="15"/>
    </row>
    <row r="14" spans="1:9" s="11" customFormat="1" ht="24.95" customHeight="1">
      <c r="A14" s="9" t="s">
        <v>3</v>
      </c>
      <c r="B14" s="24">
        <v>100</v>
      </c>
      <c r="C14" s="24">
        <v>100</v>
      </c>
      <c r="D14" s="24">
        <v>100</v>
      </c>
      <c r="E14" s="10"/>
      <c r="H14" s="34"/>
      <c r="I14" s="34"/>
    </row>
    <row r="15" spans="1:9" s="11" customFormat="1" ht="6" customHeight="1">
      <c r="A15" s="9"/>
      <c r="B15" s="24"/>
      <c r="C15" s="24"/>
      <c r="D15" s="24"/>
      <c r="E15" s="10"/>
      <c r="H15" s="34"/>
      <c r="I15" s="34"/>
    </row>
    <row r="16" spans="1:9" s="14" customFormat="1" ht="24.95" customHeight="1">
      <c r="A16" s="12" t="s">
        <v>5</v>
      </c>
      <c r="B16" s="26">
        <v>5.4</v>
      </c>
      <c r="C16" s="26">
        <v>7.1</v>
      </c>
      <c r="D16" s="26">
        <v>3.1</v>
      </c>
      <c r="E16" s="21"/>
      <c r="F16" s="41">
        <v>7629</v>
      </c>
      <c r="G16" s="13">
        <v>100</v>
      </c>
      <c r="H16" s="38">
        <v>243076</v>
      </c>
      <c r="I16" s="40">
        <f>SUM(F16*G16/H16)</f>
        <v>3.1385245766756076</v>
      </c>
    </row>
    <row r="17" spans="1:9" s="14" customFormat="1" ht="24.95" customHeight="1">
      <c r="A17" s="12" t="s">
        <v>6</v>
      </c>
      <c r="B17" s="26">
        <v>7.4</v>
      </c>
      <c r="C17" s="26">
        <v>6.7</v>
      </c>
      <c r="D17" s="26">
        <v>8.4</v>
      </c>
      <c r="E17" s="23"/>
      <c r="F17" s="22">
        <v>20355</v>
      </c>
      <c r="G17" s="13">
        <v>100</v>
      </c>
      <c r="H17" s="38">
        <v>243076</v>
      </c>
      <c r="I17" s="40">
        <f>SUM(F17*G17/H17)</f>
        <v>8.3739242047754612</v>
      </c>
    </row>
    <row r="18" spans="1:9" s="14" customFormat="1" ht="24.95" customHeight="1">
      <c r="A18" s="12" t="s">
        <v>7</v>
      </c>
      <c r="B18" s="26">
        <v>35.6</v>
      </c>
      <c r="C18" s="26">
        <v>35.700000000000003</v>
      </c>
      <c r="D18" s="26">
        <v>35.5</v>
      </c>
      <c r="E18" s="23"/>
      <c r="F18" s="23">
        <v>86217</v>
      </c>
      <c r="G18" s="13">
        <v>100</v>
      </c>
      <c r="H18" s="38">
        <v>243076</v>
      </c>
      <c r="I18" s="40">
        <f>SUM(F18*G18/H18)</f>
        <v>35.469153680330429</v>
      </c>
    </row>
    <row r="19" spans="1:9" s="14" customFormat="1" ht="24.95" customHeight="1">
      <c r="A19" s="12" t="s">
        <v>8</v>
      </c>
      <c r="B19" s="26">
        <v>34.6</v>
      </c>
      <c r="C19" s="26">
        <v>40.700000000000003</v>
      </c>
      <c r="D19" s="26">
        <v>26.9</v>
      </c>
      <c r="E19" s="23"/>
      <c r="F19" s="23">
        <v>65334</v>
      </c>
      <c r="G19" s="13">
        <v>100</v>
      </c>
      <c r="H19" s="38">
        <v>243076</v>
      </c>
      <c r="I19" s="40">
        <f>SUM(F19*G19/H19)</f>
        <v>26.87801346081061</v>
      </c>
    </row>
    <row r="20" spans="1:9" ht="24.95" customHeight="1">
      <c r="A20" s="12" t="s">
        <v>9</v>
      </c>
      <c r="B20" s="26">
        <v>16.899999999999999</v>
      </c>
      <c r="C20" s="26">
        <v>9.8000000000000007</v>
      </c>
      <c r="D20" s="26">
        <v>26</v>
      </c>
      <c r="E20" s="23"/>
      <c r="F20" s="23">
        <v>63244</v>
      </c>
      <c r="G20" s="13">
        <v>100</v>
      </c>
      <c r="H20" s="38">
        <v>243076</v>
      </c>
      <c r="I20" s="40">
        <f>SUM(F20*G20/H20)</f>
        <v>26.018200069114187</v>
      </c>
    </row>
    <row r="21" spans="1:9" ht="24.95" customHeight="1">
      <c r="A21" s="16" t="s">
        <v>10</v>
      </c>
      <c r="B21" s="27">
        <v>0.1</v>
      </c>
      <c r="C21" s="27" t="s">
        <v>11</v>
      </c>
      <c r="D21" s="29">
        <v>0.1</v>
      </c>
      <c r="E21" s="28"/>
      <c r="F21" s="28">
        <v>298</v>
      </c>
      <c r="G21" s="13">
        <v>100</v>
      </c>
      <c r="H21" s="38">
        <v>243076</v>
      </c>
      <c r="I21" s="35">
        <f>SUM(I16:I20)</f>
        <v>99.877815991706299</v>
      </c>
    </row>
    <row r="22" spans="1:9" ht="24.95" customHeight="1">
      <c r="A22" s="18"/>
      <c r="B22" s="19"/>
      <c r="C22" s="19"/>
      <c r="D22" s="19"/>
      <c r="E22" s="13"/>
      <c r="F22" s="13"/>
      <c r="G22" s="13"/>
    </row>
    <row r="23" spans="1:9" ht="15" customHeight="1">
      <c r="B23" s="31"/>
      <c r="C23" s="25"/>
      <c r="D23" s="31"/>
    </row>
    <row r="24" spans="1:9" ht="25.5" customHeight="1">
      <c r="A24" s="32" t="s">
        <v>15</v>
      </c>
      <c r="B24" s="31"/>
      <c r="C24" s="31"/>
      <c r="D24" s="31"/>
    </row>
    <row r="25" spans="1:9" ht="30.75" customHeight="1">
      <c r="B25" s="25"/>
      <c r="C25" s="25"/>
      <c r="D25" s="25"/>
    </row>
    <row r="26" spans="1:9" ht="30.75" customHeight="1">
      <c r="B26" s="25"/>
      <c r="C26" s="25"/>
      <c r="D26" s="25"/>
    </row>
    <row r="27" spans="1:9" ht="30.75" customHeight="1">
      <c r="B27" s="25"/>
      <c r="C27" s="25"/>
      <c r="D27" s="25"/>
    </row>
    <row r="28" spans="1:9" ht="30.75" customHeight="1">
      <c r="B28" s="25"/>
      <c r="C28" s="25"/>
      <c r="D28" s="25"/>
    </row>
    <row r="29" spans="1:9" ht="30.75" customHeight="1">
      <c r="B29" s="25"/>
      <c r="C29" s="25"/>
      <c r="D29" s="25"/>
    </row>
    <row r="30" spans="1:9" ht="30.75" customHeight="1">
      <c r="B30" s="25"/>
      <c r="C30" s="25"/>
      <c r="D30" s="25"/>
    </row>
    <row r="31" spans="1:9" ht="30.75" customHeight="1">
      <c r="B31" s="25"/>
      <c r="C31" s="25"/>
      <c r="D31" s="25"/>
    </row>
    <row r="32" spans="1:9" ht="30.75" customHeight="1">
      <c r="B32" s="25"/>
      <c r="C32" s="25"/>
      <c r="D32" s="25"/>
    </row>
    <row r="33" spans="2:4" ht="30.75" customHeight="1">
      <c r="B33" s="25"/>
      <c r="C33" s="25"/>
      <c r="D33" s="25"/>
    </row>
    <row r="34" spans="2:4" ht="30.75" customHeight="1">
      <c r="B34" s="25"/>
      <c r="C34" s="25"/>
      <c r="D34" s="25"/>
    </row>
    <row r="35" spans="2:4" ht="30.75" customHeight="1">
      <c r="B35" s="25"/>
      <c r="C35" s="25"/>
      <c r="D35" s="25"/>
    </row>
    <row r="36" spans="2:4" ht="30.75" customHeight="1">
      <c r="B36" s="25"/>
      <c r="C36" s="25"/>
      <c r="D36" s="25"/>
    </row>
    <row r="37" spans="2:4" ht="30.75" customHeight="1">
      <c r="B37" s="25"/>
      <c r="C37" s="25"/>
      <c r="D37" s="25"/>
    </row>
    <row r="38" spans="2:4" ht="30.75" customHeight="1">
      <c r="B38" s="25"/>
      <c r="C38" s="25"/>
      <c r="D38" s="25"/>
    </row>
  </sheetData>
  <mergeCells count="1">
    <mergeCell ref="B4:D4"/>
  </mergeCells>
  <phoneticPr fontId="0" type="noConversion"/>
  <printOptions horizontalCentered="1"/>
  <pageMargins left="0.78740157480314965" right="0.78740157480314965" top="0.78740157480314965" bottom="0.59055118110236227" header="0.51181102362204722" footer="0.51181102362204722"/>
  <pageSetup paperSize="9" firstPageNumber="11" orientation="portrait" useFirstPageNumber="1" horizontalDpi="4294967292" verticalDpi="300" r:id="rId1"/>
  <headerFooter alignWithMargins="0">
    <oddHeader>&amp;C14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2011-05-27T08:58:51Z</cp:lastPrinted>
  <dcterms:created xsi:type="dcterms:W3CDTF">2000-11-20T04:06:35Z</dcterms:created>
  <dcterms:modified xsi:type="dcterms:W3CDTF">2011-06-21T05:48:04Z</dcterms:modified>
</cp:coreProperties>
</file>