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ค.61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<sst xmlns="http://schemas.openxmlformats.org/spreadsheetml/2006/main" count="70" uniqueCount="50">
  <si>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</si>
  <si>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</si>
  <si>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</si>
  <si>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</si>
  <si>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</si>
  <si>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</si>
  <si>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</si>
  <si>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</si>
  <si>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</si>
  <si>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</si>
  <si>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</si>
  <si>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</si>
  <si>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</si>
  <si>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</si>
  <si>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</si>
  <si>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</si>
  <si>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</si>
  <si>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</si>
  <si>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</si>
  <si>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</si>
  <si>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</si>
  <si>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</si>
  <si>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</si>
  <si>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</si>
  <si>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</si>
  <si>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</si>
  <si>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</si>
  <si>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</si>
  <si>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</si>
  <si>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</si>
  <si>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</si>
  <si>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</si>
  <si>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</si>
  <si>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</si>
  <si>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</si>
  <si>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</si>
  <si>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</si>
  <si>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</si>
  <si>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</si>
  <si>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</si>
  <si>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</si>
  <si>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</si>
  <si>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</si>
  <si>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</si>
  <si>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</si>
  <si>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</si>
  <si>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</si>
  <si>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</si>
  <si>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</si>
  <si>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MA.761 (มิ.ย.-ส.ค.61)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</si>
</sst>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activeCell="G21" sqref="G21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38457361.770000003</v>
      </c>
      <c r="C8" s="12">
        <v>1436781</v>
      </c>
      <c r="D8" s="12">
        <v>2103166.37</v>
      </c>
      <c r="E8" s="12">
        <v>1728978.81</v>
      </c>
      <c r="F8" s="12">
        <v>1622581.36</v>
      </c>
      <c r="G8" s="12">
        <v>7584022.0899999999</v>
      </c>
      <c r="H8" s="12">
        <v>12093262.18</v>
      </c>
      <c r="I8" s="12">
        <v>4168206.19</v>
      </c>
      <c r="J8" s="12">
        <v>3630410.04</v>
      </c>
      <c r="K8" s="12">
        <v>4026674.69</v>
      </c>
      <c r="L8" s="12">
        <v>63279.040000000001</v>
      </c>
    </row>
    <row r="9" spans="1:24" ht="23.25" customHeight="1" x14ac:dyDescent="0.3">
      <c r="A9" s="13" t="s">
        <v>41</v>
      </c>
      <c r="B9" s="14">
        <v>20882357.43</v>
      </c>
      <c r="C9" s="14">
        <v>939039.37</v>
      </c>
      <c r="D9" s="14">
        <v>831524.01</v>
      </c>
      <c r="E9" s="14">
        <v>817799.45</v>
      </c>
      <c r="F9" s="14">
        <v>498384.38</v>
      </c>
      <c r="G9" s="14">
        <v>3065796.51</v>
      </c>
      <c r="H9" s="14">
        <v>6942315.6600000001</v>
      </c>
      <c r="I9" s="14">
        <v>3052892.71</v>
      </c>
      <c r="J9" s="14">
        <v>2608139.25</v>
      </c>
      <c r="K9" s="14">
        <v>2089792.08</v>
      </c>
      <c r="L9" s="14">
        <v>36674.019999999997</v>
      </c>
    </row>
    <row r="10" spans="1:24" ht="23.25" customHeight="1" x14ac:dyDescent="0.3">
      <c r="A10" s="13" t="s">
        <v>42</v>
      </c>
      <c r="B10" s="14">
        <v>17575004.329999998</v>
      </c>
      <c r="C10" s="14">
        <v>497741.63</v>
      </c>
      <c r="D10" s="14">
        <v>1271642.3600000001</v>
      </c>
      <c r="E10" s="14">
        <v>911179.36</v>
      </c>
      <c r="F10" s="14">
        <v>1124196.98</v>
      </c>
      <c r="G10" s="14">
        <v>4518225.58</v>
      </c>
      <c r="H10" s="14">
        <v>5150946.5199999996</v>
      </c>
      <c r="I10" s="14">
        <v>1115313.48</v>
      </c>
      <c r="J10" s="14">
        <v>1022270.79</v>
      </c>
      <c r="K10" s="14">
        <v>1936882.61</v>
      </c>
      <c r="L10" s="14">
        <v>26605.02</v>
      </c>
    </row>
    <row r="11" spans="1:24" s="11" customFormat="1" ht="23.25" customHeight="1" x14ac:dyDescent="0.3">
      <c r="A11" s="15" t="s">
        <v>43</v>
      </c>
      <c r="B11" s="12">
        <v>10037220.939999999</v>
      </c>
      <c r="C11" s="12">
        <v>231709.75</v>
      </c>
      <c r="D11" s="12">
        <v>378515.96</v>
      </c>
      <c r="E11" s="12">
        <v>174202.81</v>
      </c>
      <c r="F11" s="12">
        <v>197868.42</v>
      </c>
      <c r="G11" s="12">
        <v>1400462.92</v>
      </c>
      <c r="H11" s="12">
        <v>5639887.1500000004</v>
      </c>
      <c r="I11" s="12">
        <v>785861.66</v>
      </c>
      <c r="J11" s="12">
        <v>459122.41</v>
      </c>
      <c r="K11" s="12">
        <v>768878.02</v>
      </c>
      <c r="L11" s="12">
        <v>711.84</v>
      </c>
    </row>
    <row r="12" spans="1:24" ht="23.25" customHeight="1" x14ac:dyDescent="0.3">
      <c r="A12" s="13" t="s">
        <v>41</v>
      </c>
      <c r="B12" s="14">
        <v>5408227.6900000004</v>
      </c>
      <c r="C12" s="14">
        <v>175467.49</v>
      </c>
      <c r="D12" s="14">
        <v>131798.93</v>
      </c>
      <c r="E12" s="14">
        <v>77950.31</v>
      </c>
      <c r="F12" s="14">
        <v>62354.09</v>
      </c>
      <c r="G12" s="14">
        <v>524000.36</v>
      </c>
      <c r="H12" s="14">
        <v>3104776.37</v>
      </c>
      <c r="I12" s="14">
        <v>560202.04</v>
      </c>
      <c r="J12" s="14">
        <v>304156.96000000002</v>
      </c>
      <c r="K12" s="14">
        <v>467521.15</v>
      </c>
      <c r="L12" s="14" t="s">
        <v>44</v>
      </c>
    </row>
    <row r="13" spans="1:24" ht="23.25" customHeight="1" x14ac:dyDescent="0.3">
      <c r="A13" s="13" t="s">
        <v>42</v>
      </c>
      <c r="B13" s="14">
        <v>4628993.26</v>
      </c>
      <c r="C13" s="14">
        <v>56242.26</v>
      </c>
      <c r="D13" s="14">
        <v>246717.03</v>
      </c>
      <c r="E13" s="14">
        <v>96252.5</v>
      </c>
      <c r="F13" s="14">
        <v>135514.34</v>
      </c>
      <c r="G13" s="14">
        <v>876462.56</v>
      </c>
      <c r="H13" s="14">
        <v>2535110.79</v>
      </c>
      <c r="I13" s="14">
        <v>225659.63</v>
      </c>
      <c r="J13" s="14">
        <v>154965.45000000001</v>
      </c>
      <c r="K13" s="14">
        <v>301356.86</v>
      </c>
      <c r="L13" s="14">
        <v>711.84</v>
      </c>
    </row>
    <row r="14" spans="1:24" s="11" customFormat="1" ht="23.25" customHeight="1" x14ac:dyDescent="0.3">
      <c r="A14" s="11" t="s">
        <v>45</v>
      </c>
      <c r="B14" s="12">
        <v>443147.7</v>
      </c>
      <c r="C14" s="12">
        <v>11859.31</v>
      </c>
      <c r="D14" s="12">
        <v>20830.55</v>
      </c>
      <c r="E14" s="12">
        <v>6234.27</v>
      </c>
      <c r="F14" s="12">
        <v>8366.16</v>
      </c>
      <c r="G14" s="12">
        <v>51098.82</v>
      </c>
      <c r="H14" s="12">
        <v>270458.58</v>
      </c>
      <c r="I14" s="12">
        <v>36445.199999999997</v>
      </c>
      <c r="J14" s="12">
        <v>16340.67</v>
      </c>
      <c r="K14" s="12">
        <v>21514.15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243196.64</v>
      </c>
      <c r="C15" s="14">
        <v>8028.44</v>
      </c>
      <c r="D15" s="14">
        <v>9288.77</v>
      </c>
      <c r="E15" s="14">
        <v>2413.8000000000002</v>
      </c>
      <c r="F15" s="14">
        <v>3039.97</v>
      </c>
      <c r="G15" s="14">
        <v>19992.55</v>
      </c>
      <c r="H15" s="14">
        <v>152965.6</v>
      </c>
      <c r="I15" s="14">
        <v>24395.29</v>
      </c>
      <c r="J15" s="14">
        <v>9023.2900000000009</v>
      </c>
      <c r="K15" s="14">
        <v>14048.93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199951.06</v>
      </c>
      <c r="C16" s="14">
        <v>3830.87</v>
      </c>
      <c r="D16" s="14">
        <v>11541.77</v>
      </c>
      <c r="E16" s="14">
        <v>3820.47</v>
      </c>
      <c r="F16" s="14">
        <v>5326.19</v>
      </c>
      <c r="G16" s="14">
        <v>31106.26</v>
      </c>
      <c r="H16" s="14">
        <v>117492.98</v>
      </c>
      <c r="I16" s="14">
        <v>12049.91</v>
      </c>
      <c r="J16" s="14">
        <v>7317.38</v>
      </c>
      <c r="K16" s="14">
        <v>7465.23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3.7360363110524415</v>
      </c>
      <c r="D18" s="20">
        <f t="shared" ref="D18:L18" si="0">(D8/$B$8)*100</f>
        <v>5.4688264436294425</v>
      </c>
      <c r="E18" s="20">
        <f t="shared" si="0"/>
        <v>4.495833126412613</v>
      </c>
      <c r="F18" s="20">
        <f t="shared" si="0"/>
        <v>4.2191697124313681</v>
      </c>
      <c r="G18" s="20">
        <f t="shared" si="0"/>
        <v>19.720598972330386</v>
      </c>
      <c r="H18" s="20">
        <f t="shared" si="0"/>
        <v>31.445896503055931</v>
      </c>
      <c r="I18" s="20">
        <f t="shared" si="0"/>
        <v>10.838513091273864</v>
      </c>
      <c r="J18" s="20">
        <f>(J8/$B$8)*100</f>
        <v>9.4400912410794326</v>
      </c>
      <c r="K18" s="20">
        <f t="shared" si="0"/>
        <v>10.47049122631482</v>
      </c>
      <c r="L18" s="20">
        <f t="shared" si="0"/>
        <v>0.16454337241969366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4.4968072840806652</v>
      </c>
      <c r="D19" s="24">
        <f t="shared" ref="D19:L19" si="1">(D9/$B$9)*100</f>
        <v>3.9819451074303345</v>
      </c>
      <c r="E19" s="24">
        <f t="shared" si="1"/>
        <v>3.9162218764876302</v>
      </c>
      <c r="F19" s="24">
        <f t="shared" si="1"/>
        <v>2.38662891232774</v>
      </c>
      <c r="G19" s="24">
        <f t="shared" si="1"/>
        <v>14.681275906117847</v>
      </c>
      <c r="H19" s="24">
        <f t="shared" si="1"/>
        <v>33.244884746712238</v>
      </c>
      <c r="I19" s="24">
        <f t="shared" si="1"/>
        <v>14.619483074330272</v>
      </c>
      <c r="J19" s="24">
        <f t="shared" si="1"/>
        <v>12.489678230739871</v>
      </c>
      <c r="K19" s="24">
        <f t="shared" si="1"/>
        <v>10.007452879806397</v>
      </c>
      <c r="L19" s="24">
        <f t="shared" si="1"/>
        <v>0.17562202985431802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2.8320996151925275</v>
      </c>
      <c r="D20" s="24">
        <f t="shared" ref="D20:L20" si="2">(D10/$B$10)*100</f>
        <v>7.2355166241941991</v>
      </c>
      <c r="E20" s="24">
        <f t="shared" si="2"/>
        <v>5.1845185519792132</v>
      </c>
      <c r="F20" s="24">
        <f t="shared" si="2"/>
        <v>6.3965673003051835</v>
      </c>
      <c r="G20" s="24">
        <f>(G10/$B$10)*100</f>
        <v>25.708247321951017</v>
      </c>
      <c r="H20" s="24">
        <f t="shared" si="2"/>
        <v>29.308365581495138</v>
      </c>
      <c r="I20" s="24">
        <f t="shared" si="2"/>
        <v>6.3460210823174243</v>
      </c>
      <c r="J20" s="24">
        <f t="shared" si="2"/>
        <v>5.816617571211717</v>
      </c>
      <c r="K20" s="24">
        <f t="shared" si="2"/>
        <v>11.020666473997963</v>
      </c>
      <c r="L20" s="24">
        <f t="shared" si="2"/>
        <v>0.15137987735562625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99.99290799710144</v>
      </c>
      <c r="C21" s="20">
        <f t="shared" ref="C21:L21" si="3">(C11/$B$11)*100</f>
        <v>2.308505027288958</v>
      </c>
      <c r="D21" s="20">
        <f t="shared" si="3"/>
        <v>3.7711231252422746</v>
      </c>
      <c r="E21" s="20">
        <f t="shared" si="3"/>
        <v>1.7355681521941273</v>
      </c>
      <c r="F21" s="20">
        <f t="shared" si="3"/>
        <v>1.971346662415902</v>
      </c>
      <c r="G21" s="20">
        <f t="shared" si="3"/>
        <v>13.952695954105401</v>
      </c>
      <c r="H21" s="20">
        <f t="shared" si="3"/>
        <v>56.18972805036212</v>
      </c>
      <c r="I21" s="20">
        <f t="shared" si="3"/>
        <v>7.829474559718121</v>
      </c>
      <c r="J21" s="20">
        <f>(J11/$B$11)*100</f>
        <v>4.5741985031964436</v>
      </c>
      <c r="K21" s="20">
        <f t="shared" si="3"/>
        <v>7.6602679625780965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3.2444545617863954</v>
      </c>
      <c r="D22" s="24">
        <f t="shared" ref="D22:L22" si="4">(D12/$B$12)*100</f>
        <v>2.4370077880356398</v>
      </c>
      <c r="E22" s="24">
        <f t="shared" si="4"/>
        <v>1.4413281849085757</v>
      </c>
      <c r="F22" s="24">
        <f t="shared" si="4"/>
        <v>1.1529486843775987</v>
      </c>
      <c r="G22" s="24">
        <f t="shared" si="4"/>
        <v>9.6889478408776082</v>
      </c>
      <c r="H22" s="24">
        <f t="shared" si="4"/>
        <v>57.408388624998885</v>
      </c>
      <c r="I22" s="24">
        <f t="shared" si="4"/>
        <v>10.358329421592826</v>
      </c>
      <c r="J22" s="24">
        <f t="shared" si="4"/>
        <v>5.6239673592588701</v>
      </c>
      <c r="K22" s="24">
        <f t="shared" si="4"/>
        <v>8.6446277190670564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1.2149998248215208</v>
      </c>
      <c r="D23" s="26">
        <f t="shared" ref="D23:K23" si="5">(D13/$B$13)*100</f>
        <v>5.329820462948784</v>
      </c>
      <c r="E23" s="26">
        <f t="shared" si="5"/>
        <v>2.0793398174012467</v>
      </c>
      <c r="F23" s="26">
        <f t="shared" si="5"/>
        <v>2.9275121476413641</v>
      </c>
      <c r="G23" s="26">
        <f t="shared" si="5"/>
        <v>18.934193911528833</v>
      </c>
      <c r="H23" s="26">
        <f t="shared" si="5"/>
        <v>54.76592095966889</v>
      </c>
      <c r="I23" s="26">
        <f t="shared" si="5"/>
        <v>4.8749180939615364</v>
      </c>
      <c r="J23" s="26">
        <f t="shared" si="5"/>
        <v>3.347713882823844</v>
      </c>
      <c r="K23" s="26">
        <f t="shared" si="5"/>
        <v>6.51020304142763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2.6761528943961572</v>
      </c>
      <c r="D24" s="27">
        <f t="shared" ref="D24:K24" si="6">(D14/$B$14)*100</f>
        <v>4.700588539667474</v>
      </c>
      <c r="E24" s="27">
        <f t="shared" si="6"/>
        <v>1.4068153800640284</v>
      </c>
      <c r="F24" s="27">
        <f t="shared" si="6"/>
        <v>1.8878942618905614</v>
      </c>
      <c r="G24" s="27">
        <f>(G14/$B$14)*100</f>
        <v>11.530877854042794</v>
      </c>
      <c r="H24" s="27">
        <f t="shared" si="6"/>
        <v>61.031249851911674</v>
      </c>
      <c r="I24" s="27">
        <f t="shared" si="6"/>
        <v>8.2241654419057113</v>
      </c>
      <c r="J24" s="27">
        <f t="shared" si="6"/>
        <v>3.687409412256907</v>
      </c>
      <c r="K24" s="27">
        <f t="shared" si="6"/>
        <v>4.8548486204486681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3.3012133720268504</v>
      </c>
      <c r="D25" s="26">
        <f t="shared" ref="D25:K25" si="7">(D15/$B$15)*100</f>
        <v>3.8194483279045301</v>
      </c>
      <c r="E25" s="26">
        <f t="shared" si="7"/>
        <v>0.99253015995615734</v>
      </c>
      <c r="F25" s="26">
        <f t="shared" si="7"/>
        <v>1.2500049342786972</v>
      </c>
      <c r="G25" s="26">
        <f t="shared" si="7"/>
        <v>8.2207344640945692</v>
      </c>
      <c r="H25" s="26">
        <f t="shared" si="7"/>
        <v>62.897908457945796</v>
      </c>
      <c r="I25" s="26">
        <f t="shared" si="7"/>
        <v>10.031096646729988</v>
      </c>
      <c r="J25" s="26">
        <f t="shared" si="7"/>
        <v>3.7102856355252274</v>
      </c>
      <c r="K25" s="26">
        <f t="shared" si="7"/>
        <v>5.7767780015381787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1.9159038216651614</v>
      </c>
      <c r="D26" s="29">
        <f t="shared" ref="D26:J26" si="8">(D16/$B$16)*100</f>
        <v>5.7722974811936485</v>
      </c>
      <c r="E26" s="29">
        <f t="shared" si="8"/>
        <v>1.9107025489137193</v>
      </c>
      <c r="F26" s="29">
        <f t="shared" si="8"/>
        <v>2.6637468188465716</v>
      </c>
      <c r="G26" s="29">
        <f t="shared" si="8"/>
        <v>15.556936782430661</v>
      </c>
      <c r="H26" s="29">
        <f t="shared" si="8"/>
        <v>58.760868784591594</v>
      </c>
      <c r="I26" s="29">
        <f t="shared" si="8"/>
        <v>6.0264296673395981</v>
      </c>
      <c r="J26" s="29">
        <f t="shared" si="8"/>
        <v>3.6595855005719899</v>
      </c>
      <c r="K26" s="29">
        <f>(K16/$B$16)*100</f>
        <v>3.7335285944470611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2020-12-18T01:48:59Z</dcterms:modified>
</cp:coreProperties>
</file>