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ค.61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<sst xmlns="http://schemas.openxmlformats.org/spreadsheetml/2006/main" count="72" uniqueCount="50">
  <si>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</si>
  <si>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</si>
  <si>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</si>
  <si>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</si>
  <si>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</si>
  <si>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</si>
  <si>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</si>
  <si>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</si>
  <si>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</si>
  <si>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</si>
  <si>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</si>
  <si>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</si>
  <si>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</si>
  <si>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</si>
  <si>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</si>
  <si>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</si>
  <si>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</si>
  <si>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</si>
  <si>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</si>
  <si>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</si>
  <si>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</si>
  <si>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</si>
  <si>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</si>
  <si>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</si>
  <si>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</si>
  <si>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</si>
  <si>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</si>
  <si>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</si>
  <si>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</si>
  <si>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</si>
  <si>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</si>
  <si>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</si>
  <si>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</si>
  <si>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</si>
  <si>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</si>
  <si>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</si>
  <si>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</si>
  <si>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</si>
  <si>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</si>
  <si>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</si>
  <si>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</si>
  <si>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</si>
  <si>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</si>
  <si>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</si>
  <si>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</si>
  <si>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</si>
  <si>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</si>
  <si>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</si>
  <si>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</si>
  <si>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MA.561 (เม.ย.-มิ.ย.61)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</si>
</sst>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topLeftCell="A4" zoomScaleNormal="100" workbookViewId="0">
      <selection activeCell="K21" sqref="K21:K26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37884458.82</v>
      </c>
      <c r="C8" s="12">
        <v>1466957.3</v>
      </c>
      <c r="D8" s="12">
        <v>2113048.67</v>
      </c>
      <c r="E8" s="12">
        <v>1722368.16</v>
      </c>
      <c r="F8" s="12">
        <v>1610942.9</v>
      </c>
      <c r="G8" s="12">
        <v>7644082.8300000001</v>
      </c>
      <c r="H8" s="12">
        <v>10875809.43</v>
      </c>
      <c r="I8" s="12">
        <v>4343825.07</v>
      </c>
      <c r="J8" s="12">
        <v>3672574.96</v>
      </c>
      <c r="K8" s="12">
        <v>4377970.9800000004</v>
      </c>
      <c r="L8" s="12">
        <v>56878.51</v>
      </c>
    </row>
    <row r="9" spans="1:24" ht="23.25" customHeight="1" x14ac:dyDescent="0.3">
      <c r="A9" s="13" t="s">
        <v>41</v>
      </c>
      <c r="B9" s="14">
        <v>20632700.16</v>
      </c>
      <c r="C9" s="14">
        <v>953705.83</v>
      </c>
      <c r="D9" s="14">
        <v>827972.17</v>
      </c>
      <c r="E9" s="14">
        <v>839104.54</v>
      </c>
      <c r="F9" s="14">
        <v>502304.11</v>
      </c>
      <c r="G9" s="14">
        <v>3110941.51</v>
      </c>
      <c r="H9" s="14">
        <v>6325907.4699999997</v>
      </c>
      <c r="I9" s="14">
        <v>3163950.68</v>
      </c>
      <c r="J9" s="14">
        <v>2599458.7599999998</v>
      </c>
      <c r="K9" s="14">
        <v>2279577.06</v>
      </c>
      <c r="L9" s="14">
        <v>29778.02</v>
      </c>
    </row>
    <row r="10" spans="1:24" ht="23.25" customHeight="1" x14ac:dyDescent="0.3">
      <c r="A10" s="13" t="s">
        <v>42</v>
      </c>
      <c r="B10" s="14">
        <v>17251758.66</v>
      </c>
      <c r="C10" s="14">
        <v>513251.48</v>
      </c>
      <c r="D10" s="14">
        <v>1285076.5</v>
      </c>
      <c r="E10" s="14">
        <v>883263.62</v>
      </c>
      <c r="F10" s="14">
        <v>1108638.78</v>
      </c>
      <c r="G10" s="14">
        <v>4533141.32</v>
      </c>
      <c r="H10" s="14">
        <v>4549901.96</v>
      </c>
      <c r="I10" s="14">
        <v>1179874.3799999999</v>
      </c>
      <c r="J10" s="14">
        <v>1073116.2</v>
      </c>
      <c r="K10" s="14">
        <v>2098393.92</v>
      </c>
      <c r="L10" s="14">
        <v>27100.5</v>
      </c>
    </row>
    <row r="11" spans="1:24" s="11" customFormat="1" ht="23.25" customHeight="1" x14ac:dyDescent="0.3">
      <c r="A11" s="15" t="s">
        <v>43</v>
      </c>
      <c r="B11" s="12">
        <v>6281195.2000000002</v>
      </c>
      <c r="C11" s="12">
        <v>161948.32</v>
      </c>
      <c r="D11" s="12">
        <v>286211.62</v>
      </c>
      <c r="E11" s="12">
        <v>168476.12</v>
      </c>
      <c r="F11" s="12">
        <v>193470.22</v>
      </c>
      <c r="G11" s="12">
        <v>1151967.17</v>
      </c>
      <c r="H11" s="12">
        <v>2389837.04</v>
      </c>
      <c r="I11" s="12">
        <v>762551.03</v>
      </c>
      <c r="J11" s="12">
        <v>317488.63</v>
      </c>
      <c r="K11" s="12">
        <v>849245.04</v>
      </c>
      <c r="L11" s="12" t="s">
        <v>44</v>
      </c>
    </row>
    <row r="12" spans="1:24" ht="23.25" customHeight="1" x14ac:dyDescent="0.3">
      <c r="A12" s="13" t="s">
        <v>41</v>
      </c>
      <c r="B12" s="14">
        <v>3401779.5</v>
      </c>
      <c r="C12" s="14">
        <v>111791.98</v>
      </c>
      <c r="D12" s="14">
        <v>99130.54</v>
      </c>
      <c r="E12" s="14">
        <v>93546.46</v>
      </c>
      <c r="F12" s="14">
        <v>52059.42</v>
      </c>
      <c r="G12" s="14">
        <v>448096.22</v>
      </c>
      <c r="H12" s="14">
        <v>1394718.54</v>
      </c>
      <c r="I12" s="14">
        <v>513423.54</v>
      </c>
      <c r="J12" s="14">
        <v>230110.21</v>
      </c>
      <c r="K12" s="14">
        <v>458902.58</v>
      </c>
      <c r="L12" s="14" t="s">
        <v>44</v>
      </c>
    </row>
    <row r="13" spans="1:24" ht="23.25" customHeight="1" x14ac:dyDescent="0.3">
      <c r="A13" s="13" t="s">
        <v>42</v>
      </c>
      <c r="B13" s="14">
        <v>2879415.7</v>
      </c>
      <c r="C13" s="14">
        <v>50156.34</v>
      </c>
      <c r="D13" s="14">
        <v>187081.08</v>
      </c>
      <c r="E13" s="14">
        <v>74929.66</v>
      </c>
      <c r="F13" s="14">
        <v>141410.79</v>
      </c>
      <c r="G13" s="14">
        <v>703870.95</v>
      </c>
      <c r="H13" s="14">
        <v>995118.51</v>
      </c>
      <c r="I13" s="14">
        <v>249127.49</v>
      </c>
      <c r="J13" s="14">
        <v>87378.42</v>
      </c>
      <c r="K13" s="14">
        <v>390342.46</v>
      </c>
      <c r="L13" s="14" t="s">
        <v>44</v>
      </c>
    </row>
    <row r="14" spans="1:24" s="11" customFormat="1" ht="23.25" customHeight="1" x14ac:dyDescent="0.3">
      <c r="A14" s="11" t="s">
        <v>45</v>
      </c>
      <c r="B14" s="12">
        <v>404694.72</v>
      </c>
      <c r="C14" s="12">
        <v>12846.32</v>
      </c>
      <c r="D14" s="12">
        <v>22111.64</v>
      </c>
      <c r="E14" s="12">
        <v>5576.38</v>
      </c>
      <c r="F14" s="12">
        <v>7460.14</v>
      </c>
      <c r="G14" s="12">
        <v>56999.94</v>
      </c>
      <c r="H14" s="12">
        <v>203721.33</v>
      </c>
      <c r="I14" s="12">
        <v>42841.75</v>
      </c>
      <c r="J14" s="12">
        <v>20278.560000000001</v>
      </c>
      <c r="K14" s="12">
        <v>32858.660000000003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231237.33</v>
      </c>
      <c r="C15" s="14">
        <v>10251.98</v>
      </c>
      <c r="D15" s="14">
        <v>8967.5</v>
      </c>
      <c r="E15" s="14">
        <v>3298.6</v>
      </c>
      <c r="F15" s="14">
        <v>1974.29</v>
      </c>
      <c r="G15" s="14">
        <v>22526.69</v>
      </c>
      <c r="H15" s="14">
        <v>124537.79</v>
      </c>
      <c r="I15" s="14">
        <v>26706.9</v>
      </c>
      <c r="J15" s="14">
        <v>12748.71</v>
      </c>
      <c r="K15" s="14">
        <v>20224.87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173457.38</v>
      </c>
      <c r="C16" s="14">
        <v>2594.34</v>
      </c>
      <c r="D16" s="14">
        <v>13144.14</v>
      </c>
      <c r="E16" s="14">
        <v>2277.7800000000002</v>
      </c>
      <c r="F16" s="14">
        <v>5485.85</v>
      </c>
      <c r="G16" s="14">
        <v>34473.24</v>
      </c>
      <c r="H16" s="14">
        <v>79183.539999999994</v>
      </c>
      <c r="I16" s="14">
        <v>16134.86</v>
      </c>
      <c r="J16" s="14">
        <v>7529.85</v>
      </c>
      <c r="K16" s="14">
        <v>12633.79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3.872187555773035</v>
      </c>
      <c r="D18" s="20">
        <f t="shared" ref="D18:L18" si="0">(D8/$B$8)*100</f>
        <v>5.5776134484055957</v>
      </c>
      <c r="E18" s="20">
        <f t="shared" si="0"/>
        <v>4.5463712922057784</v>
      </c>
      <c r="F18" s="20">
        <f t="shared" si="0"/>
        <v>4.2522526391469775</v>
      </c>
      <c r="G18" s="20">
        <f t="shared" si="0"/>
        <v>20.17735786148944</v>
      </c>
      <c r="H18" s="20">
        <f t="shared" si="0"/>
        <v>28.707838962868941</v>
      </c>
      <c r="I18" s="20">
        <f t="shared" si="0"/>
        <v>11.465981580042536</v>
      </c>
      <c r="J18" s="20">
        <f>(J8/$B$8)*100</f>
        <v>9.6941465561101552</v>
      </c>
      <c r="K18" s="20">
        <f t="shared" si="0"/>
        <v>11.556113288567758</v>
      </c>
      <c r="L18" s="20">
        <f t="shared" si="0"/>
        <v>0.15013678899373017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4.6223025711822299</v>
      </c>
      <c r="D19" s="24">
        <f t="shared" ref="D19:L19" si="1">(D9/$B$9)*100</f>
        <v>4.0129123361428229</v>
      </c>
      <c r="E19" s="24">
        <f t="shared" si="1"/>
        <v>4.0668673198030909</v>
      </c>
      <c r="F19" s="24">
        <f t="shared" si="1"/>
        <v>2.4345049659268638</v>
      </c>
      <c r="G19" s="24">
        <f t="shared" si="1"/>
        <v>15.077723641964658</v>
      </c>
      <c r="H19" s="24">
        <f t="shared" si="1"/>
        <v>30.659620025225042</v>
      </c>
      <c r="I19" s="24">
        <f t="shared" si="1"/>
        <v>15.334641881404632</v>
      </c>
      <c r="J19" s="24">
        <f t="shared" si="1"/>
        <v>12.598732787478262</v>
      </c>
      <c r="K19" s="24">
        <f t="shared" si="1"/>
        <v>11.04837002584542</v>
      </c>
      <c r="L19" s="24">
        <f t="shared" si="1"/>
        <v>0.1443243965602222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2.9750675865297551</v>
      </c>
      <c r="D20" s="24">
        <f t="shared" ref="D20:L20" si="2">(D10/$B$10)*100</f>
        <v>7.4489594094518825</v>
      </c>
      <c r="E20" s="24">
        <f t="shared" si="2"/>
        <v>5.119846836531158</v>
      </c>
      <c r="F20" s="24">
        <f t="shared" si="2"/>
        <v>6.4262363150864994</v>
      </c>
      <c r="G20" s="24">
        <f>(G10/$B$10)*100</f>
        <v>26.276401202565864</v>
      </c>
      <c r="H20" s="24">
        <f t="shared" si="2"/>
        <v>26.37355442810258</v>
      </c>
      <c r="I20" s="24">
        <f t="shared" si="2"/>
        <v>6.8391542175677511</v>
      </c>
      <c r="J20" s="24">
        <f t="shared" si="2"/>
        <v>6.220329307574489</v>
      </c>
      <c r="K20" s="24">
        <f t="shared" si="2"/>
        <v>12.16336236412433</v>
      </c>
      <c r="L20" s="24">
        <f t="shared" si="2"/>
        <v>0.15708833246569426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99.999999840794629</v>
      </c>
      <c r="C21" s="20">
        <f t="shared" ref="C21:K21" si="3">(C11/$B$11)*100</f>
        <v>2.5783042055435565</v>
      </c>
      <c r="D21" s="20">
        <f t="shared" si="3"/>
        <v>4.5566426593461067</v>
      </c>
      <c r="E21" s="20">
        <f t="shared" si="3"/>
        <v>2.682230286363334</v>
      </c>
      <c r="F21" s="20">
        <f t="shared" si="3"/>
        <v>3.0801497778639328</v>
      </c>
      <c r="G21" s="20">
        <f t="shared" si="3"/>
        <v>18.339935845330835</v>
      </c>
      <c r="H21" s="20">
        <f t="shared" si="3"/>
        <v>38.047488796399769</v>
      </c>
      <c r="I21" s="20">
        <f t="shared" si="3"/>
        <v>12.14022181638297</v>
      </c>
      <c r="J21" s="20">
        <f>(J11/$B$11)*100</f>
        <v>5.0545894513833929</v>
      </c>
      <c r="K21" s="20">
        <f t="shared" si="3"/>
        <v>13.520437002180733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3.2862794311036323</v>
      </c>
      <c r="D22" s="24">
        <f t="shared" ref="D22:K22" si="4">(D12/$B$12)*100</f>
        <v>2.9140789401547043</v>
      </c>
      <c r="E22" s="24">
        <f t="shared" si="4"/>
        <v>2.7499272072161056</v>
      </c>
      <c r="F22" s="24">
        <f t="shared" si="4"/>
        <v>1.5303584491587416</v>
      </c>
      <c r="G22" s="24">
        <f t="shared" si="4"/>
        <v>13.172406383188562</v>
      </c>
      <c r="H22" s="24">
        <f t="shared" si="4"/>
        <v>40.999675023028388</v>
      </c>
      <c r="I22" s="24">
        <f t="shared" si="4"/>
        <v>15.092793051401479</v>
      </c>
      <c r="J22" s="24">
        <f t="shared" si="4"/>
        <v>6.7644069816988432</v>
      </c>
      <c r="K22" s="24">
        <f t="shared" si="4"/>
        <v>13.49007423908575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1.7418929819685292</v>
      </c>
      <c r="D23" s="26">
        <f t="shared" ref="D23:K23" si="5">(D13/$B$13)*100</f>
        <v>6.4971889956701974</v>
      </c>
      <c r="E23" s="26">
        <f t="shared" si="5"/>
        <v>2.6022522555530969</v>
      </c>
      <c r="F23" s="26">
        <f t="shared" si="5"/>
        <v>4.9110932471473294</v>
      </c>
      <c r="G23" s="26">
        <f t="shared" si="5"/>
        <v>24.444922975171661</v>
      </c>
      <c r="H23" s="26">
        <f t="shared" si="5"/>
        <v>34.559737588428099</v>
      </c>
      <c r="I23" s="26">
        <f t="shared" si="5"/>
        <v>8.6520154071536091</v>
      </c>
      <c r="J23" s="26">
        <f t="shared" si="5"/>
        <v>3.0345885798983452</v>
      </c>
      <c r="K23" s="26">
        <f t="shared" si="5"/>
        <v>13.556307969009129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3.1743235987857714</v>
      </c>
      <c r="D24" s="27">
        <f t="shared" ref="D24:K24" si="6">(D14/$B$14)*100</f>
        <v>5.4637826754942598</v>
      </c>
      <c r="E24" s="27">
        <f t="shared" si="6"/>
        <v>1.3779225980511929</v>
      </c>
      <c r="F24" s="27">
        <f t="shared" si="6"/>
        <v>1.8433993900389904</v>
      </c>
      <c r="G24" s="27">
        <f>(G14/$B$14)*100</f>
        <v>14.084675975016427</v>
      </c>
      <c r="H24" s="27">
        <f t="shared" si="6"/>
        <v>50.339507765260691</v>
      </c>
      <c r="I24" s="27">
        <f t="shared" si="6"/>
        <v>10.586189510947907</v>
      </c>
      <c r="J24" s="27">
        <f t="shared" si="6"/>
        <v>5.0108289033274271</v>
      </c>
      <c r="K24" s="27">
        <f t="shared" si="6"/>
        <v>8.1193695830773382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4.43353155824797</v>
      </c>
      <c r="D25" s="26">
        <f t="shared" ref="D25:K25" si="7">(D15/$B$15)*100</f>
        <v>3.8780503130701263</v>
      </c>
      <c r="E25" s="26">
        <f t="shared" si="7"/>
        <v>1.4264997783878581</v>
      </c>
      <c r="F25" s="26">
        <f t="shared" si="7"/>
        <v>0.85379380569737595</v>
      </c>
      <c r="G25" s="26">
        <f t="shared" si="7"/>
        <v>9.7418050969538523</v>
      </c>
      <c r="H25" s="26">
        <f t="shared" si="7"/>
        <v>53.857130247957805</v>
      </c>
      <c r="I25" s="26">
        <f t="shared" si="7"/>
        <v>11.549562520895741</v>
      </c>
      <c r="J25" s="26">
        <f t="shared" si="7"/>
        <v>5.513257742597184</v>
      </c>
      <c r="K25" s="26">
        <f t="shared" si="7"/>
        <v>8.7463689361920931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1.4956642375204792</v>
      </c>
      <c r="D26" s="29">
        <f t="shared" ref="D26:J26" si="8">(D16/$B$16)*100</f>
        <v>7.5777346573550215</v>
      </c>
      <c r="E26" s="29">
        <f t="shared" si="8"/>
        <v>1.3131640752327749</v>
      </c>
      <c r="F26" s="29">
        <f t="shared" si="8"/>
        <v>3.1626500988311941</v>
      </c>
      <c r="G26" s="29">
        <f t="shared" si="8"/>
        <v>19.874184655619725</v>
      </c>
      <c r="H26" s="29">
        <f t="shared" si="8"/>
        <v>45.650141838877076</v>
      </c>
      <c r="I26" s="29">
        <f t="shared" si="8"/>
        <v>9.3019161248717115</v>
      </c>
      <c r="J26" s="29">
        <f t="shared" si="8"/>
        <v>4.3410375505498822</v>
      </c>
      <c r="K26" s="29">
        <f>(K16/$B$16)*100</f>
        <v>7.2835125262470823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2020-12-17T07:34:23Z</dcterms:modified>
</cp:coreProperties>
</file>