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2\upload ฐานข้อมูล\สรง\ไตรมาส 4\"/>
    </mc:Choice>
  </mc:AlternateContent>
  <xr:revisionPtr revIDLastSave="0" documentId="8_{2F24162B-D7EC-49DF-A107-C46D53579829}" xr6:coauthVersionLast="40" xr6:coauthVersionMax="40" xr10:uidLastSave="{00000000-0000-0000-0000-000000000000}"/>
  <bookViews>
    <workbookView xWindow="0" yWindow="0" windowWidth="21600" windowHeight="9555" xr2:uid="{BAA5F41F-4B97-4965-864C-CE82285E1163}"/>
  </bookViews>
  <sheets>
    <sheet name="ตาราง3 " sheetId="1" r:id="rId1"/>
  </sheets>
  <definedNames>
    <definedName name="_xlnm.Print_Area" localSheetId="0">'ตาราง3 '!$A$1:$L$27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B21" i="1" s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<sst xmlns="http://schemas.openxmlformats.org/spreadsheetml/2006/main" count="72" uniqueCount="50">
  <si>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ไตรมาสที่ 4 (ตุลาคม-ธันวาคม) ปี 2561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</si>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</sst>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 applyBorder="1" applyAlignment="1">
      <alignment horizontal="left"/>
    </xf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187" fontId="4" fillId="0" borderId="1" xfId="1" applyNumberFormat="1" applyFont="1" applyBorder="1" applyAlignment="1">
      <alignment horizontal="center"/>
    </xf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</cellXfs>
  <cellStyles count="2">
    <cellStyle name="Normal 2" xfId="1" xr:uid="{89BD5C27-3300-4F21-857D-561A9E25C41C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C74B5935-CC7A-4360-AE36-1756E9B8A3A2}"/>
            </a:ext>
          </a:extLst>
        </xdr:cNvPr>
        <xdr:cNvSpPr/>
      </xdr:nvSpPr>
      <xdr:spPr>
        <a:xfrm>
          <a:off x="11782425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426DA-0C2C-47BC-943C-0597F69B4E97}">
  <sheetPr>
    <tabColor rgb="FFFFFF00"/>
  </sheetPr>
  <dimension ref="A1:X28"/>
  <sheetViews>
    <sheetView tabSelected="1" zoomScaleNormal="100" workbookViewId="0">
      <selection activeCell="D28" sqref="D28"/>
    </sheetView>
  </sheetViews>
  <sheetFormatPr defaultRowHeight="19.5" x14ac:dyDescent="0.3"/>
  <cols>
    <col min="1" max="1" width="20.83203125" style="15" customWidth="1"/>
    <col min="2" max="2" width="14.1640625" style="15" customWidth="1"/>
    <col min="3" max="3" width="19.5" style="15" customWidth="1"/>
    <col min="4" max="4" width="14" style="15" customWidth="1"/>
    <col min="5" max="5" width="18.5" style="40" customWidth="1"/>
    <col min="6" max="6" width="13.33203125" style="15" customWidth="1"/>
    <col min="7" max="8" width="18.33203125" style="15" customWidth="1"/>
    <col min="9" max="9" width="19" style="15" customWidth="1"/>
    <col min="10" max="10" width="19.83203125" style="15" customWidth="1"/>
    <col min="11" max="11" width="20.5" style="15" customWidth="1"/>
    <col min="12" max="12" width="15.83203125" style="15" customWidth="1"/>
    <col min="13" max="13" width="4.6640625" style="15" customWidth="1"/>
    <col min="14" max="256" width="9.33203125" style="15"/>
    <col min="257" max="257" width="20.83203125" style="15" customWidth="1"/>
    <col min="258" max="258" width="14.1640625" style="15" customWidth="1"/>
    <col min="259" max="259" width="19.5" style="15" customWidth="1"/>
    <col min="260" max="260" width="14" style="15" customWidth="1"/>
    <col min="261" max="261" width="18.5" style="15" customWidth="1"/>
    <col min="262" max="262" width="13.33203125" style="15" customWidth="1"/>
    <col min="263" max="264" width="18.33203125" style="15" customWidth="1"/>
    <col min="265" max="265" width="19" style="15" customWidth="1"/>
    <col min="266" max="266" width="19.83203125" style="15" customWidth="1"/>
    <col min="267" max="267" width="20.5" style="15" customWidth="1"/>
    <col min="268" max="268" width="15.83203125" style="15" customWidth="1"/>
    <col min="269" max="269" width="4.6640625" style="15" customWidth="1"/>
    <col min="270" max="512" width="9.33203125" style="15"/>
    <col min="513" max="513" width="20.83203125" style="15" customWidth="1"/>
    <col min="514" max="514" width="14.1640625" style="15" customWidth="1"/>
    <col min="515" max="515" width="19.5" style="15" customWidth="1"/>
    <col min="516" max="516" width="14" style="15" customWidth="1"/>
    <col min="517" max="517" width="18.5" style="15" customWidth="1"/>
    <col min="518" max="518" width="13.33203125" style="15" customWidth="1"/>
    <col min="519" max="520" width="18.33203125" style="15" customWidth="1"/>
    <col min="521" max="521" width="19" style="15" customWidth="1"/>
    <col min="522" max="522" width="19.83203125" style="15" customWidth="1"/>
    <col min="523" max="523" width="20.5" style="15" customWidth="1"/>
    <col min="524" max="524" width="15.83203125" style="15" customWidth="1"/>
    <col min="525" max="525" width="4.6640625" style="15" customWidth="1"/>
    <col min="526" max="768" width="9.33203125" style="15"/>
    <col min="769" max="769" width="20.83203125" style="15" customWidth="1"/>
    <col min="770" max="770" width="14.1640625" style="15" customWidth="1"/>
    <col min="771" max="771" width="19.5" style="15" customWidth="1"/>
    <col min="772" max="772" width="14" style="15" customWidth="1"/>
    <col min="773" max="773" width="18.5" style="15" customWidth="1"/>
    <col min="774" max="774" width="13.33203125" style="15" customWidth="1"/>
    <col min="775" max="776" width="18.33203125" style="15" customWidth="1"/>
    <col min="777" max="777" width="19" style="15" customWidth="1"/>
    <col min="778" max="778" width="19.83203125" style="15" customWidth="1"/>
    <col min="779" max="779" width="20.5" style="15" customWidth="1"/>
    <col min="780" max="780" width="15.83203125" style="15" customWidth="1"/>
    <col min="781" max="781" width="4.6640625" style="15" customWidth="1"/>
    <col min="782" max="1024" width="9.33203125" style="15"/>
    <col min="1025" max="1025" width="20.83203125" style="15" customWidth="1"/>
    <col min="1026" max="1026" width="14.1640625" style="15" customWidth="1"/>
    <col min="1027" max="1027" width="19.5" style="15" customWidth="1"/>
    <col min="1028" max="1028" width="14" style="15" customWidth="1"/>
    <col min="1029" max="1029" width="18.5" style="15" customWidth="1"/>
    <col min="1030" max="1030" width="13.33203125" style="15" customWidth="1"/>
    <col min="1031" max="1032" width="18.33203125" style="15" customWidth="1"/>
    <col min="1033" max="1033" width="19" style="15" customWidth="1"/>
    <col min="1034" max="1034" width="19.83203125" style="15" customWidth="1"/>
    <col min="1035" max="1035" width="20.5" style="15" customWidth="1"/>
    <col min="1036" max="1036" width="15.83203125" style="15" customWidth="1"/>
    <col min="1037" max="1037" width="4.6640625" style="15" customWidth="1"/>
    <col min="1038" max="1280" width="9.33203125" style="15"/>
    <col min="1281" max="1281" width="20.83203125" style="15" customWidth="1"/>
    <col min="1282" max="1282" width="14.1640625" style="15" customWidth="1"/>
    <col min="1283" max="1283" width="19.5" style="15" customWidth="1"/>
    <col min="1284" max="1284" width="14" style="15" customWidth="1"/>
    <col min="1285" max="1285" width="18.5" style="15" customWidth="1"/>
    <col min="1286" max="1286" width="13.33203125" style="15" customWidth="1"/>
    <col min="1287" max="1288" width="18.33203125" style="15" customWidth="1"/>
    <col min="1289" max="1289" width="19" style="15" customWidth="1"/>
    <col min="1290" max="1290" width="19.83203125" style="15" customWidth="1"/>
    <col min="1291" max="1291" width="20.5" style="15" customWidth="1"/>
    <col min="1292" max="1292" width="15.83203125" style="15" customWidth="1"/>
    <col min="1293" max="1293" width="4.6640625" style="15" customWidth="1"/>
    <col min="1294" max="1536" width="9.33203125" style="15"/>
    <col min="1537" max="1537" width="20.83203125" style="15" customWidth="1"/>
    <col min="1538" max="1538" width="14.1640625" style="15" customWidth="1"/>
    <col min="1539" max="1539" width="19.5" style="15" customWidth="1"/>
    <col min="1540" max="1540" width="14" style="15" customWidth="1"/>
    <col min="1541" max="1541" width="18.5" style="15" customWidth="1"/>
    <col min="1542" max="1542" width="13.33203125" style="15" customWidth="1"/>
    <col min="1543" max="1544" width="18.33203125" style="15" customWidth="1"/>
    <col min="1545" max="1545" width="19" style="15" customWidth="1"/>
    <col min="1546" max="1546" width="19.83203125" style="15" customWidth="1"/>
    <col min="1547" max="1547" width="20.5" style="15" customWidth="1"/>
    <col min="1548" max="1548" width="15.83203125" style="15" customWidth="1"/>
    <col min="1549" max="1549" width="4.6640625" style="15" customWidth="1"/>
    <col min="1550" max="1792" width="9.33203125" style="15"/>
    <col min="1793" max="1793" width="20.83203125" style="15" customWidth="1"/>
    <col min="1794" max="1794" width="14.1640625" style="15" customWidth="1"/>
    <col min="1795" max="1795" width="19.5" style="15" customWidth="1"/>
    <col min="1796" max="1796" width="14" style="15" customWidth="1"/>
    <col min="1797" max="1797" width="18.5" style="15" customWidth="1"/>
    <col min="1798" max="1798" width="13.33203125" style="15" customWidth="1"/>
    <col min="1799" max="1800" width="18.33203125" style="15" customWidth="1"/>
    <col min="1801" max="1801" width="19" style="15" customWidth="1"/>
    <col min="1802" max="1802" width="19.83203125" style="15" customWidth="1"/>
    <col min="1803" max="1803" width="20.5" style="15" customWidth="1"/>
    <col min="1804" max="1804" width="15.83203125" style="15" customWidth="1"/>
    <col min="1805" max="1805" width="4.6640625" style="15" customWidth="1"/>
    <col min="1806" max="2048" width="9.33203125" style="15"/>
    <col min="2049" max="2049" width="20.83203125" style="15" customWidth="1"/>
    <col min="2050" max="2050" width="14.1640625" style="15" customWidth="1"/>
    <col min="2051" max="2051" width="19.5" style="15" customWidth="1"/>
    <col min="2052" max="2052" width="14" style="15" customWidth="1"/>
    <col min="2053" max="2053" width="18.5" style="15" customWidth="1"/>
    <col min="2054" max="2054" width="13.33203125" style="15" customWidth="1"/>
    <col min="2055" max="2056" width="18.33203125" style="15" customWidth="1"/>
    <col min="2057" max="2057" width="19" style="15" customWidth="1"/>
    <col min="2058" max="2058" width="19.83203125" style="15" customWidth="1"/>
    <col min="2059" max="2059" width="20.5" style="15" customWidth="1"/>
    <col min="2060" max="2060" width="15.83203125" style="15" customWidth="1"/>
    <col min="2061" max="2061" width="4.6640625" style="15" customWidth="1"/>
    <col min="2062" max="2304" width="9.33203125" style="15"/>
    <col min="2305" max="2305" width="20.83203125" style="15" customWidth="1"/>
    <col min="2306" max="2306" width="14.1640625" style="15" customWidth="1"/>
    <col min="2307" max="2307" width="19.5" style="15" customWidth="1"/>
    <col min="2308" max="2308" width="14" style="15" customWidth="1"/>
    <col min="2309" max="2309" width="18.5" style="15" customWidth="1"/>
    <col min="2310" max="2310" width="13.33203125" style="15" customWidth="1"/>
    <col min="2311" max="2312" width="18.33203125" style="15" customWidth="1"/>
    <col min="2313" max="2313" width="19" style="15" customWidth="1"/>
    <col min="2314" max="2314" width="19.83203125" style="15" customWidth="1"/>
    <col min="2315" max="2315" width="20.5" style="15" customWidth="1"/>
    <col min="2316" max="2316" width="15.83203125" style="15" customWidth="1"/>
    <col min="2317" max="2317" width="4.6640625" style="15" customWidth="1"/>
    <col min="2318" max="2560" width="9.33203125" style="15"/>
    <col min="2561" max="2561" width="20.83203125" style="15" customWidth="1"/>
    <col min="2562" max="2562" width="14.1640625" style="15" customWidth="1"/>
    <col min="2563" max="2563" width="19.5" style="15" customWidth="1"/>
    <col min="2564" max="2564" width="14" style="15" customWidth="1"/>
    <col min="2565" max="2565" width="18.5" style="15" customWidth="1"/>
    <col min="2566" max="2566" width="13.33203125" style="15" customWidth="1"/>
    <col min="2567" max="2568" width="18.33203125" style="15" customWidth="1"/>
    <col min="2569" max="2569" width="19" style="15" customWidth="1"/>
    <col min="2570" max="2570" width="19.83203125" style="15" customWidth="1"/>
    <col min="2571" max="2571" width="20.5" style="15" customWidth="1"/>
    <col min="2572" max="2572" width="15.83203125" style="15" customWidth="1"/>
    <col min="2573" max="2573" width="4.6640625" style="15" customWidth="1"/>
    <col min="2574" max="2816" width="9.33203125" style="15"/>
    <col min="2817" max="2817" width="20.83203125" style="15" customWidth="1"/>
    <col min="2818" max="2818" width="14.1640625" style="15" customWidth="1"/>
    <col min="2819" max="2819" width="19.5" style="15" customWidth="1"/>
    <col min="2820" max="2820" width="14" style="15" customWidth="1"/>
    <col min="2821" max="2821" width="18.5" style="15" customWidth="1"/>
    <col min="2822" max="2822" width="13.33203125" style="15" customWidth="1"/>
    <col min="2823" max="2824" width="18.33203125" style="15" customWidth="1"/>
    <col min="2825" max="2825" width="19" style="15" customWidth="1"/>
    <col min="2826" max="2826" width="19.83203125" style="15" customWidth="1"/>
    <col min="2827" max="2827" width="20.5" style="15" customWidth="1"/>
    <col min="2828" max="2828" width="15.83203125" style="15" customWidth="1"/>
    <col min="2829" max="2829" width="4.6640625" style="15" customWidth="1"/>
    <col min="2830" max="3072" width="9.33203125" style="15"/>
    <col min="3073" max="3073" width="20.83203125" style="15" customWidth="1"/>
    <col min="3074" max="3074" width="14.1640625" style="15" customWidth="1"/>
    <col min="3075" max="3075" width="19.5" style="15" customWidth="1"/>
    <col min="3076" max="3076" width="14" style="15" customWidth="1"/>
    <col min="3077" max="3077" width="18.5" style="15" customWidth="1"/>
    <col min="3078" max="3078" width="13.33203125" style="15" customWidth="1"/>
    <col min="3079" max="3080" width="18.33203125" style="15" customWidth="1"/>
    <col min="3081" max="3081" width="19" style="15" customWidth="1"/>
    <col min="3082" max="3082" width="19.83203125" style="15" customWidth="1"/>
    <col min="3083" max="3083" width="20.5" style="15" customWidth="1"/>
    <col min="3084" max="3084" width="15.83203125" style="15" customWidth="1"/>
    <col min="3085" max="3085" width="4.6640625" style="15" customWidth="1"/>
    <col min="3086" max="3328" width="9.33203125" style="15"/>
    <col min="3329" max="3329" width="20.83203125" style="15" customWidth="1"/>
    <col min="3330" max="3330" width="14.1640625" style="15" customWidth="1"/>
    <col min="3331" max="3331" width="19.5" style="15" customWidth="1"/>
    <col min="3332" max="3332" width="14" style="15" customWidth="1"/>
    <col min="3333" max="3333" width="18.5" style="15" customWidth="1"/>
    <col min="3334" max="3334" width="13.33203125" style="15" customWidth="1"/>
    <col min="3335" max="3336" width="18.33203125" style="15" customWidth="1"/>
    <col min="3337" max="3337" width="19" style="15" customWidth="1"/>
    <col min="3338" max="3338" width="19.83203125" style="15" customWidth="1"/>
    <col min="3339" max="3339" width="20.5" style="15" customWidth="1"/>
    <col min="3340" max="3340" width="15.83203125" style="15" customWidth="1"/>
    <col min="3341" max="3341" width="4.6640625" style="15" customWidth="1"/>
    <col min="3342" max="3584" width="9.33203125" style="15"/>
    <col min="3585" max="3585" width="20.83203125" style="15" customWidth="1"/>
    <col min="3586" max="3586" width="14.1640625" style="15" customWidth="1"/>
    <col min="3587" max="3587" width="19.5" style="15" customWidth="1"/>
    <col min="3588" max="3588" width="14" style="15" customWidth="1"/>
    <col min="3589" max="3589" width="18.5" style="15" customWidth="1"/>
    <col min="3590" max="3590" width="13.33203125" style="15" customWidth="1"/>
    <col min="3591" max="3592" width="18.33203125" style="15" customWidth="1"/>
    <col min="3593" max="3593" width="19" style="15" customWidth="1"/>
    <col min="3594" max="3594" width="19.83203125" style="15" customWidth="1"/>
    <col min="3595" max="3595" width="20.5" style="15" customWidth="1"/>
    <col min="3596" max="3596" width="15.83203125" style="15" customWidth="1"/>
    <col min="3597" max="3597" width="4.6640625" style="15" customWidth="1"/>
    <col min="3598" max="3840" width="9.33203125" style="15"/>
    <col min="3841" max="3841" width="20.83203125" style="15" customWidth="1"/>
    <col min="3842" max="3842" width="14.1640625" style="15" customWidth="1"/>
    <col min="3843" max="3843" width="19.5" style="15" customWidth="1"/>
    <col min="3844" max="3844" width="14" style="15" customWidth="1"/>
    <col min="3845" max="3845" width="18.5" style="15" customWidth="1"/>
    <col min="3846" max="3846" width="13.33203125" style="15" customWidth="1"/>
    <col min="3847" max="3848" width="18.33203125" style="15" customWidth="1"/>
    <col min="3849" max="3849" width="19" style="15" customWidth="1"/>
    <col min="3850" max="3850" width="19.83203125" style="15" customWidth="1"/>
    <col min="3851" max="3851" width="20.5" style="15" customWidth="1"/>
    <col min="3852" max="3852" width="15.83203125" style="15" customWidth="1"/>
    <col min="3853" max="3853" width="4.6640625" style="15" customWidth="1"/>
    <col min="3854" max="4096" width="9.33203125" style="15"/>
    <col min="4097" max="4097" width="20.83203125" style="15" customWidth="1"/>
    <col min="4098" max="4098" width="14.1640625" style="15" customWidth="1"/>
    <col min="4099" max="4099" width="19.5" style="15" customWidth="1"/>
    <col min="4100" max="4100" width="14" style="15" customWidth="1"/>
    <col min="4101" max="4101" width="18.5" style="15" customWidth="1"/>
    <col min="4102" max="4102" width="13.33203125" style="15" customWidth="1"/>
    <col min="4103" max="4104" width="18.33203125" style="15" customWidth="1"/>
    <col min="4105" max="4105" width="19" style="15" customWidth="1"/>
    <col min="4106" max="4106" width="19.83203125" style="15" customWidth="1"/>
    <col min="4107" max="4107" width="20.5" style="15" customWidth="1"/>
    <col min="4108" max="4108" width="15.83203125" style="15" customWidth="1"/>
    <col min="4109" max="4109" width="4.6640625" style="15" customWidth="1"/>
    <col min="4110" max="4352" width="9.33203125" style="15"/>
    <col min="4353" max="4353" width="20.83203125" style="15" customWidth="1"/>
    <col min="4354" max="4354" width="14.1640625" style="15" customWidth="1"/>
    <col min="4355" max="4355" width="19.5" style="15" customWidth="1"/>
    <col min="4356" max="4356" width="14" style="15" customWidth="1"/>
    <col min="4357" max="4357" width="18.5" style="15" customWidth="1"/>
    <col min="4358" max="4358" width="13.33203125" style="15" customWidth="1"/>
    <col min="4359" max="4360" width="18.33203125" style="15" customWidth="1"/>
    <col min="4361" max="4361" width="19" style="15" customWidth="1"/>
    <col min="4362" max="4362" width="19.83203125" style="15" customWidth="1"/>
    <col min="4363" max="4363" width="20.5" style="15" customWidth="1"/>
    <col min="4364" max="4364" width="15.83203125" style="15" customWidth="1"/>
    <col min="4365" max="4365" width="4.6640625" style="15" customWidth="1"/>
    <col min="4366" max="4608" width="9.33203125" style="15"/>
    <col min="4609" max="4609" width="20.83203125" style="15" customWidth="1"/>
    <col min="4610" max="4610" width="14.1640625" style="15" customWidth="1"/>
    <col min="4611" max="4611" width="19.5" style="15" customWidth="1"/>
    <col min="4612" max="4612" width="14" style="15" customWidth="1"/>
    <col min="4613" max="4613" width="18.5" style="15" customWidth="1"/>
    <col min="4614" max="4614" width="13.33203125" style="15" customWidth="1"/>
    <col min="4615" max="4616" width="18.33203125" style="15" customWidth="1"/>
    <col min="4617" max="4617" width="19" style="15" customWidth="1"/>
    <col min="4618" max="4618" width="19.83203125" style="15" customWidth="1"/>
    <col min="4619" max="4619" width="20.5" style="15" customWidth="1"/>
    <col min="4620" max="4620" width="15.83203125" style="15" customWidth="1"/>
    <col min="4621" max="4621" width="4.6640625" style="15" customWidth="1"/>
    <col min="4622" max="4864" width="9.33203125" style="15"/>
    <col min="4865" max="4865" width="20.83203125" style="15" customWidth="1"/>
    <col min="4866" max="4866" width="14.1640625" style="15" customWidth="1"/>
    <col min="4867" max="4867" width="19.5" style="15" customWidth="1"/>
    <col min="4868" max="4868" width="14" style="15" customWidth="1"/>
    <col min="4869" max="4869" width="18.5" style="15" customWidth="1"/>
    <col min="4870" max="4870" width="13.33203125" style="15" customWidth="1"/>
    <col min="4871" max="4872" width="18.33203125" style="15" customWidth="1"/>
    <col min="4873" max="4873" width="19" style="15" customWidth="1"/>
    <col min="4874" max="4874" width="19.83203125" style="15" customWidth="1"/>
    <col min="4875" max="4875" width="20.5" style="15" customWidth="1"/>
    <col min="4876" max="4876" width="15.83203125" style="15" customWidth="1"/>
    <col min="4877" max="4877" width="4.6640625" style="15" customWidth="1"/>
    <col min="4878" max="5120" width="9.33203125" style="15"/>
    <col min="5121" max="5121" width="20.83203125" style="15" customWidth="1"/>
    <col min="5122" max="5122" width="14.1640625" style="15" customWidth="1"/>
    <col min="5123" max="5123" width="19.5" style="15" customWidth="1"/>
    <col min="5124" max="5124" width="14" style="15" customWidth="1"/>
    <col min="5125" max="5125" width="18.5" style="15" customWidth="1"/>
    <col min="5126" max="5126" width="13.33203125" style="15" customWidth="1"/>
    <col min="5127" max="5128" width="18.33203125" style="15" customWidth="1"/>
    <col min="5129" max="5129" width="19" style="15" customWidth="1"/>
    <col min="5130" max="5130" width="19.83203125" style="15" customWidth="1"/>
    <col min="5131" max="5131" width="20.5" style="15" customWidth="1"/>
    <col min="5132" max="5132" width="15.83203125" style="15" customWidth="1"/>
    <col min="5133" max="5133" width="4.6640625" style="15" customWidth="1"/>
    <col min="5134" max="5376" width="9.33203125" style="15"/>
    <col min="5377" max="5377" width="20.83203125" style="15" customWidth="1"/>
    <col min="5378" max="5378" width="14.1640625" style="15" customWidth="1"/>
    <col min="5379" max="5379" width="19.5" style="15" customWidth="1"/>
    <col min="5380" max="5380" width="14" style="15" customWidth="1"/>
    <col min="5381" max="5381" width="18.5" style="15" customWidth="1"/>
    <col min="5382" max="5382" width="13.33203125" style="15" customWidth="1"/>
    <col min="5383" max="5384" width="18.33203125" style="15" customWidth="1"/>
    <col min="5385" max="5385" width="19" style="15" customWidth="1"/>
    <col min="5386" max="5386" width="19.83203125" style="15" customWidth="1"/>
    <col min="5387" max="5387" width="20.5" style="15" customWidth="1"/>
    <col min="5388" max="5388" width="15.83203125" style="15" customWidth="1"/>
    <col min="5389" max="5389" width="4.6640625" style="15" customWidth="1"/>
    <col min="5390" max="5632" width="9.33203125" style="15"/>
    <col min="5633" max="5633" width="20.83203125" style="15" customWidth="1"/>
    <col min="5634" max="5634" width="14.1640625" style="15" customWidth="1"/>
    <col min="5635" max="5635" width="19.5" style="15" customWidth="1"/>
    <col min="5636" max="5636" width="14" style="15" customWidth="1"/>
    <col min="5637" max="5637" width="18.5" style="15" customWidth="1"/>
    <col min="5638" max="5638" width="13.33203125" style="15" customWidth="1"/>
    <col min="5639" max="5640" width="18.33203125" style="15" customWidth="1"/>
    <col min="5641" max="5641" width="19" style="15" customWidth="1"/>
    <col min="5642" max="5642" width="19.83203125" style="15" customWidth="1"/>
    <col min="5643" max="5643" width="20.5" style="15" customWidth="1"/>
    <col min="5644" max="5644" width="15.83203125" style="15" customWidth="1"/>
    <col min="5645" max="5645" width="4.6640625" style="15" customWidth="1"/>
    <col min="5646" max="5888" width="9.33203125" style="15"/>
    <col min="5889" max="5889" width="20.83203125" style="15" customWidth="1"/>
    <col min="5890" max="5890" width="14.1640625" style="15" customWidth="1"/>
    <col min="5891" max="5891" width="19.5" style="15" customWidth="1"/>
    <col min="5892" max="5892" width="14" style="15" customWidth="1"/>
    <col min="5893" max="5893" width="18.5" style="15" customWidth="1"/>
    <col min="5894" max="5894" width="13.33203125" style="15" customWidth="1"/>
    <col min="5895" max="5896" width="18.33203125" style="15" customWidth="1"/>
    <col min="5897" max="5897" width="19" style="15" customWidth="1"/>
    <col min="5898" max="5898" width="19.83203125" style="15" customWidth="1"/>
    <col min="5899" max="5899" width="20.5" style="15" customWidth="1"/>
    <col min="5900" max="5900" width="15.83203125" style="15" customWidth="1"/>
    <col min="5901" max="5901" width="4.6640625" style="15" customWidth="1"/>
    <col min="5902" max="6144" width="9.33203125" style="15"/>
    <col min="6145" max="6145" width="20.83203125" style="15" customWidth="1"/>
    <col min="6146" max="6146" width="14.1640625" style="15" customWidth="1"/>
    <col min="6147" max="6147" width="19.5" style="15" customWidth="1"/>
    <col min="6148" max="6148" width="14" style="15" customWidth="1"/>
    <col min="6149" max="6149" width="18.5" style="15" customWidth="1"/>
    <col min="6150" max="6150" width="13.33203125" style="15" customWidth="1"/>
    <col min="6151" max="6152" width="18.33203125" style="15" customWidth="1"/>
    <col min="6153" max="6153" width="19" style="15" customWidth="1"/>
    <col min="6154" max="6154" width="19.83203125" style="15" customWidth="1"/>
    <col min="6155" max="6155" width="20.5" style="15" customWidth="1"/>
    <col min="6156" max="6156" width="15.83203125" style="15" customWidth="1"/>
    <col min="6157" max="6157" width="4.6640625" style="15" customWidth="1"/>
    <col min="6158" max="6400" width="9.33203125" style="15"/>
    <col min="6401" max="6401" width="20.83203125" style="15" customWidth="1"/>
    <col min="6402" max="6402" width="14.1640625" style="15" customWidth="1"/>
    <col min="6403" max="6403" width="19.5" style="15" customWidth="1"/>
    <col min="6404" max="6404" width="14" style="15" customWidth="1"/>
    <col min="6405" max="6405" width="18.5" style="15" customWidth="1"/>
    <col min="6406" max="6406" width="13.33203125" style="15" customWidth="1"/>
    <col min="6407" max="6408" width="18.33203125" style="15" customWidth="1"/>
    <col min="6409" max="6409" width="19" style="15" customWidth="1"/>
    <col min="6410" max="6410" width="19.83203125" style="15" customWidth="1"/>
    <col min="6411" max="6411" width="20.5" style="15" customWidth="1"/>
    <col min="6412" max="6412" width="15.83203125" style="15" customWidth="1"/>
    <col min="6413" max="6413" width="4.6640625" style="15" customWidth="1"/>
    <col min="6414" max="6656" width="9.33203125" style="15"/>
    <col min="6657" max="6657" width="20.83203125" style="15" customWidth="1"/>
    <col min="6658" max="6658" width="14.1640625" style="15" customWidth="1"/>
    <col min="6659" max="6659" width="19.5" style="15" customWidth="1"/>
    <col min="6660" max="6660" width="14" style="15" customWidth="1"/>
    <col min="6661" max="6661" width="18.5" style="15" customWidth="1"/>
    <col min="6662" max="6662" width="13.33203125" style="15" customWidth="1"/>
    <col min="6663" max="6664" width="18.33203125" style="15" customWidth="1"/>
    <col min="6665" max="6665" width="19" style="15" customWidth="1"/>
    <col min="6666" max="6666" width="19.83203125" style="15" customWidth="1"/>
    <col min="6667" max="6667" width="20.5" style="15" customWidth="1"/>
    <col min="6668" max="6668" width="15.83203125" style="15" customWidth="1"/>
    <col min="6669" max="6669" width="4.6640625" style="15" customWidth="1"/>
    <col min="6670" max="6912" width="9.33203125" style="15"/>
    <col min="6913" max="6913" width="20.83203125" style="15" customWidth="1"/>
    <col min="6914" max="6914" width="14.1640625" style="15" customWidth="1"/>
    <col min="6915" max="6915" width="19.5" style="15" customWidth="1"/>
    <col min="6916" max="6916" width="14" style="15" customWidth="1"/>
    <col min="6917" max="6917" width="18.5" style="15" customWidth="1"/>
    <col min="6918" max="6918" width="13.33203125" style="15" customWidth="1"/>
    <col min="6919" max="6920" width="18.33203125" style="15" customWidth="1"/>
    <col min="6921" max="6921" width="19" style="15" customWidth="1"/>
    <col min="6922" max="6922" width="19.83203125" style="15" customWidth="1"/>
    <col min="6923" max="6923" width="20.5" style="15" customWidth="1"/>
    <col min="6924" max="6924" width="15.83203125" style="15" customWidth="1"/>
    <col min="6925" max="6925" width="4.6640625" style="15" customWidth="1"/>
    <col min="6926" max="7168" width="9.33203125" style="15"/>
    <col min="7169" max="7169" width="20.83203125" style="15" customWidth="1"/>
    <col min="7170" max="7170" width="14.1640625" style="15" customWidth="1"/>
    <col min="7171" max="7171" width="19.5" style="15" customWidth="1"/>
    <col min="7172" max="7172" width="14" style="15" customWidth="1"/>
    <col min="7173" max="7173" width="18.5" style="15" customWidth="1"/>
    <col min="7174" max="7174" width="13.33203125" style="15" customWidth="1"/>
    <col min="7175" max="7176" width="18.33203125" style="15" customWidth="1"/>
    <col min="7177" max="7177" width="19" style="15" customWidth="1"/>
    <col min="7178" max="7178" width="19.83203125" style="15" customWidth="1"/>
    <col min="7179" max="7179" width="20.5" style="15" customWidth="1"/>
    <col min="7180" max="7180" width="15.83203125" style="15" customWidth="1"/>
    <col min="7181" max="7181" width="4.6640625" style="15" customWidth="1"/>
    <col min="7182" max="7424" width="9.33203125" style="15"/>
    <col min="7425" max="7425" width="20.83203125" style="15" customWidth="1"/>
    <col min="7426" max="7426" width="14.1640625" style="15" customWidth="1"/>
    <col min="7427" max="7427" width="19.5" style="15" customWidth="1"/>
    <col min="7428" max="7428" width="14" style="15" customWidth="1"/>
    <col min="7429" max="7429" width="18.5" style="15" customWidth="1"/>
    <col min="7430" max="7430" width="13.33203125" style="15" customWidth="1"/>
    <col min="7431" max="7432" width="18.33203125" style="15" customWidth="1"/>
    <col min="7433" max="7433" width="19" style="15" customWidth="1"/>
    <col min="7434" max="7434" width="19.83203125" style="15" customWidth="1"/>
    <col min="7435" max="7435" width="20.5" style="15" customWidth="1"/>
    <col min="7436" max="7436" width="15.83203125" style="15" customWidth="1"/>
    <col min="7437" max="7437" width="4.6640625" style="15" customWidth="1"/>
    <col min="7438" max="7680" width="9.33203125" style="15"/>
    <col min="7681" max="7681" width="20.83203125" style="15" customWidth="1"/>
    <col min="7682" max="7682" width="14.1640625" style="15" customWidth="1"/>
    <col min="7683" max="7683" width="19.5" style="15" customWidth="1"/>
    <col min="7684" max="7684" width="14" style="15" customWidth="1"/>
    <col min="7685" max="7685" width="18.5" style="15" customWidth="1"/>
    <col min="7686" max="7686" width="13.33203125" style="15" customWidth="1"/>
    <col min="7687" max="7688" width="18.33203125" style="15" customWidth="1"/>
    <col min="7689" max="7689" width="19" style="15" customWidth="1"/>
    <col min="7690" max="7690" width="19.83203125" style="15" customWidth="1"/>
    <col min="7691" max="7691" width="20.5" style="15" customWidth="1"/>
    <col min="7692" max="7692" width="15.83203125" style="15" customWidth="1"/>
    <col min="7693" max="7693" width="4.6640625" style="15" customWidth="1"/>
    <col min="7694" max="7936" width="9.33203125" style="15"/>
    <col min="7937" max="7937" width="20.83203125" style="15" customWidth="1"/>
    <col min="7938" max="7938" width="14.1640625" style="15" customWidth="1"/>
    <col min="7939" max="7939" width="19.5" style="15" customWidth="1"/>
    <col min="7940" max="7940" width="14" style="15" customWidth="1"/>
    <col min="7941" max="7941" width="18.5" style="15" customWidth="1"/>
    <col min="7942" max="7942" width="13.33203125" style="15" customWidth="1"/>
    <col min="7943" max="7944" width="18.33203125" style="15" customWidth="1"/>
    <col min="7945" max="7945" width="19" style="15" customWidth="1"/>
    <col min="7946" max="7946" width="19.83203125" style="15" customWidth="1"/>
    <col min="7947" max="7947" width="20.5" style="15" customWidth="1"/>
    <col min="7948" max="7948" width="15.83203125" style="15" customWidth="1"/>
    <col min="7949" max="7949" width="4.6640625" style="15" customWidth="1"/>
    <col min="7950" max="8192" width="9.33203125" style="15"/>
    <col min="8193" max="8193" width="20.83203125" style="15" customWidth="1"/>
    <col min="8194" max="8194" width="14.1640625" style="15" customWidth="1"/>
    <col min="8195" max="8195" width="19.5" style="15" customWidth="1"/>
    <col min="8196" max="8196" width="14" style="15" customWidth="1"/>
    <col min="8197" max="8197" width="18.5" style="15" customWidth="1"/>
    <col min="8198" max="8198" width="13.33203125" style="15" customWidth="1"/>
    <col min="8199" max="8200" width="18.33203125" style="15" customWidth="1"/>
    <col min="8201" max="8201" width="19" style="15" customWidth="1"/>
    <col min="8202" max="8202" width="19.83203125" style="15" customWidth="1"/>
    <col min="8203" max="8203" width="20.5" style="15" customWidth="1"/>
    <col min="8204" max="8204" width="15.83203125" style="15" customWidth="1"/>
    <col min="8205" max="8205" width="4.6640625" style="15" customWidth="1"/>
    <col min="8206" max="8448" width="9.33203125" style="15"/>
    <col min="8449" max="8449" width="20.83203125" style="15" customWidth="1"/>
    <col min="8450" max="8450" width="14.1640625" style="15" customWidth="1"/>
    <col min="8451" max="8451" width="19.5" style="15" customWidth="1"/>
    <col min="8452" max="8452" width="14" style="15" customWidth="1"/>
    <col min="8453" max="8453" width="18.5" style="15" customWidth="1"/>
    <col min="8454" max="8454" width="13.33203125" style="15" customWidth="1"/>
    <col min="8455" max="8456" width="18.33203125" style="15" customWidth="1"/>
    <col min="8457" max="8457" width="19" style="15" customWidth="1"/>
    <col min="8458" max="8458" width="19.83203125" style="15" customWidth="1"/>
    <col min="8459" max="8459" width="20.5" style="15" customWidth="1"/>
    <col min="8460" max="8460" width="15.83203125" style="15" customWidth="1"/>
    <col min="8461" max="8461" width="4.6640625" style="15" customWidth="1"/>
    <col min="8462" max="8704" width="9.33203125" style="15"/>
    <col min="8705" max="8705" width="20.83203125" style="15" customWidth="1"/>
    <col min="8706" max="8706" width="14.1640625" style="15" customWidth="1"/>
    <col min="8707" max="8707" width="19.5" style="15" customWidth="1"/>
    <col min="8708" max="8708" width="14" style="15" customWidth="1"/>
    <col min="8709" max="8709" width="18.5" style="15" customWidth="1"/>
    <col min="8710" max="8710" width="13.33203125" style="15" customWidth="1"/>
    <col min="8711" max="8712" width="18.33203125" style="15" customWidth="1"/>
    <col min="8713" max="8713" width="19" style="15" customWidth="1"/>
    <col min="8714" max="8714" width="19.83203125" style="15" customWidth="1"/>
    <col min="8715" max="8715" width="20.5" style="15" customWidth="1"/>
    <col min="8716" max="8716" width="15.83203125" style="15" customWidth="1"/>
    <col min="8717" max="8717" width="4.6640625" style="15" customWidth="1"/>
    <col min="8718" max="8960" width="9.33203125" style="15"/>
    <col min="8961" max="8961" width="20.83203125" style="15" customWidth="1"/>
    <col min="8962" max="8962" width="14.1640625" style="15" customWidth="1"/>
    <col min="8963" max="8963" width="19.5" style="15" customWidth="1"/>
    <col min="8964" max="8964" width="14" style="15" customWidth="1"/>
    <col min="8965" max="8965" width="18.5" style="15" customWidth="1"/>
    <col min="8966" max="8966" width="13.33203125" style="15" customWidth="1"/>
    <col min="8967" max="8968" width="18.33203125" style="15" customWidth="1"/>
    <col min="8969" max="8969" width="19" style="15" customWidth="1"/>
    <col min="8970" max="8970" width="19.83203125" style="15" customWidth="1"/>
    <col min="8971" max="8971" width="20.5" style="15" customWidth="1"/>
    <col min="8972" max="8972" width="15.83203125" style="15" customWidth="1"/>
    <col min="8973" max="8973" width="4.6640625" style="15" customWidth="1"/>
    <col min="8974" max="9216" width="9.33203125" style="15"/>
    <col min="9217" max="9217" width="20.83203125" style="15" customWidth="1"/>
    <col min="9218" max="9218" width="14.1640625" style="15" customWidth="1"/>
    <col min="9219" max="9219" width="19.5" style="15" customWidth="1"/>
    <col min="9220" max="9220" width="14" style="15" customWidth="1"/>
    <col min="9221" max="9221" width="18.5" style="15" customWidth="1"/>
    <col min="9222" max="9222" width="13.33203125" style="15" customWidth="1"/>
    <col min="9223" max="9224" width="18.33203125" style="15" customWidth="1"/>
    <col min="9225" max="9225" width="19" style="15" customWidth="1"/>
    <col min="9226" max="9226" width="19.83203125" style="15" customWidth="1"/>
    <col min="9227" max="9227" width="20.5" style="15" customWidth="1"/>
    <col min="9228" max="9228" width="15.83203125" style="15" customWidth="1"/>
    <col min="9229" max="9229" width="4.6640625" style="15" customWidth="1"/>
    <col min="9230" max="9472" width="9.33203125" style="15"/>
    <col min="9473" max="9473" width="20.83203125" style="15" customWidth="1"/>
    <col min="9474" max="9474" width="14.1640625" style="15" customWidth="1"/>
    <col min="9475" max="9475" width="19.5" style="15" customWidth="1"/>
    <col min="9476" max="9476" width="14" style="15" customWidth="1"/>
    <col min="9477" max="9477" width="18.5" style="15" customWidth="1"/>
    <col min="9478" max="9478" width="13.33203125" style="15" customWidth="1"/>
    <col min="9479" max="9480" width="18.33203125" style="15" customWidth="1"/>
    <col min="9481" max="9481" width="19" style="15" customWidth="1"/>
    <col min="9482" max="9482" width="19.83203125" style="15" customWidth="1"/>
    <col min="9483" max="9483" width="20.5" style="15" customWidth="1"/>
    <col min="9484" max="9484" width="15.83203125" style="15" customWidth="1"/>
    <col min="9485" max="9485" width="4.6640625" style="15" customWidth="1"/>
    <col min="9486" max="9728" width="9.33203125" style="15"/>
    <col min="9729" max="9729" width="20.83203125" style="15" customWidth="1"/>
    <col min="9730" max="9730" width="14.1640625" style="15" customWidth="1"/>
    <col min="9731" max="9731" width="19.5" style="15" customWidth="1"/>
    <col min="9732" max="9732" width="14" style="15" customWidth="1"/>
    <col min="9733" max="9733" width="18.5" style="15" customWidth="1"/>
    <col min="9734" max="9734" width="13.33203125" style="15" customWidth="1"/>
    <col min="9735" max="9736" width="18.33203125" style="15" customWidth="1"/>
    <col min="9737" max="9737" width="19" style="15" customWidth="1"/>
    <col min="9738" max="9738" width="19.83203125" style="15" customWidth="1"/>
    <col min="9739" max="9739" width="20.5" style="15" customWidth="1"/>
    <col min="9740" max="9740" width="15.83203125" style="15" customWidth="1"/>
    <col min="9741" max="9741" width="4.6640625" style="15" customWidth="1"/>
    <col min="9742" max="9984" width="9.33203125" style="15"/>
    <col min="9985" max="9985" width="20.83203125" style="15" customWidth="1"/>
    <col min="9986" max="9986" width="14.1640625" style="15" customWidth="1"/>
    <col min="9987" max="9987" width="19.5" style="15" customWidth="1"/>
    <col min="9988" max="9988" width="14" style="15" customWidth="1"/>
    <col min="9989" max="9989" width="18.5" style="15" customWidth="1"/>
    <col min="9990" max="9990" width="13.33203125" style="15" customWidth="1"/>
    <col min="9991" max="9992" width="18.33203125" style="15" customWidth="1"/>
    <col min="9993" max="9993" width="19" style="15" customWidth="1"/>
    <col min="9994" max="9994" width="19.83203125" style="15" customWidth="1"/>
    <col min="9995" max="9995" width="20.5" style="15" customWidth="1"/>
    <col min="9996" max="9996" width="15.83203125" style="15" customWidth="1"/>
    <col min="9997" max="9997" width="4.6640625" style="15" customWidth="1"/>
    <col min="9998" max="10240" width="9.33203125" style="15"/>
    <col min="10241" max="10241" width="20.83203125" style="15" customWidth="1"/>
    <col min="10242" max="10242" width="14.1640625" style="15" customWidth="1"/>
    <col min="10243" max="10243" width="19.5" style="15" customWidth="1"/>
    <col min="10244" max="10244" width="14" style="15" customWidth="1"/>
    <col min="10245" max="10245" width="18.5" style="15" customWidth="1"/>
    <col min="10246" max="10246" width="13.33203125" style="15" customWidth="1"/>
    <col min="10247" max="10248" width="18.33203125" style="15" customWidth="1"/>
    <col min="10249" max="10249" width="19" style="15" customWidth="1"/>
    <col min="10250" max="10250" width="19.83203125" style="15" customWidth="1"/>
    <col min="10251" max="10251" width="20.5" style="15" customWidth="1"/>
    <col min="10252" max="10252" width="15.83203125" style="15" customWidth="1"/>
    <col min="10253" max="10253" width="4.6640625" style="15" customWidth="1"/>
    <col min="10254" max="10496" width="9.33203125" style="15"/>
    <col min="10497" max="10497" width="20.83203125" style="15" customWidth="1"/>
    <col min="10498" max="10498" width="14.1640625" style="15" customWidth="1"/>
    <col min="10499" max="10499" width="19.5" style="15" customWidth="1"/>
    <col min="10500" max="10500" width="14" style="15" customWidth="1"/>
    <col min="10501" max="10501" width="18.5" style="15" customWidth="1"/>
    <col min="10502" max="10502" width="13.33203125" style="15" customWidth="1"/>
    <col min="10503" max="10504" width="18.33203125" style="15" customWidth="1"/>
    <col min="10505" max="10505" width="19" style="15" customWidth="1"/>
    <col min="10506" max="10506" width="19.83203125" style="15" customWidth="1"/>
    <col min="10507" max="10507" width="20.5" style="15" customWidth="1"/>
    <col min="10508" max="10508" width="15.83203125" style="15" customWidth="1"/>
    <col min="10509" max="10509" width="4.6640625" style="15" customWidth="1"/>
    <col min="10510" max="10752" width="9.33203125" style="15"/>
    <col min="10753" max="10753" width="20.83203125" style="15" customWidth="1"/>
    <col min="10754" max="10754" width="14.1640625" style="15" customWidth="1"/>
    <col min="10755" max="10755" width="19.5" style="15" customWidth="1"/>
    <col min="10756" max="10756" width="14" style="15" customWidth="1"/>
    <col min="10757" max="10757" width="18.5" style="15" customWidth="1"/>
    <col min="10758" max="10758" width="13.33203125" style="15" customWidth="1"/>
    <col min="10759" max="10760" width="18.33203125" style="15" customWidth="1"/>
    <col min="10761" max="10761" width="19" style="15" customWidth="1"/>
    <col min="10762" max="10762" width="19.83203125" style="15" customWidth="1"/>
    <col min="10763" max="10763" width="20.5" style="15" customWidth="1"/>
    <col min="10764" max="10764" width="15.83203125" style="15" customWidth="1"/>
    <col min="10765" max="10765" width="4.6640625" style="15" customWidth="1"/>
    <col min="10766" max="11008" width="9.33203125" style="15"/>
    <col min="11009" max="11009" width="20.83203125" style="15" customWidth="1"/>
    <col min="11010" max="11010" width="14.1640625" style="15" customWidth="1"/>
    <col min="11011" max="11011" width="19.5" style="15" customWidth="1"/>
    <col min="11012" max="11012" width="14" style="15" customWidth="1"/>
    <col min="11013" max="11013" width="18.5" style="15" customWidth="1"/>
    <col min="11014" max="11014" width="13.33203125" style="15" customWidth="1"/>
    <col min="11015" max="11016" width="18.33203125" style="15" customWidth="1"/>
    <col min="11017" max="11017" width="19" style="15" customWidth="1"/>
    <col min="11018" max="11018" width="19.83203125" style="15" customWidth="1"/>
    <col min="11019" max="11019" width="20.5" style="15" customWidth="1"/>
    <col min="11020" max="11020" width="15.83203125" style="15" customWidth="1"/>
    <col min="11021" max="11021" width="4.6640625" style="15" customWidth="1"/>
    <col min="11022" max="11264" width="9.33203125" style="15"/>
    <col min="11265" max="11265" width="20.83203125" style="15" customWidth="1"/>
    <col min="11266" max="11266" width="14.1640625" style="15" customWidth="1"/>
    <col min="11267" max="11267" width="19.5" style="15" customWidth="1"/>
    <col min="11268" max="11268" width="14" style="15" customWidth="1"/>
    <col min="11269" max="11269" width="18.5" style="15" customWidth="1"/>
    <col min="11270" max="11270" width="13.33203125" style="15" customWidth="1"/>
    <col min="11271" max="11272" width="18.33203125" style="15" customWidth="1"/>
    <col min="11273" max="11273" width="19" style="15" customWidth="1"/>
    <col min="11274" max="11274" width="19.83203125" style="15" customWidth="1"/>
    <col min="11275" max="11275" width="20.5" style="15" customWidth="1"/>
    <col min="11276" max="11276" width="15.83203125" style="15" customWidth="1"/>
    <col min="11277" max="11277" width="4.6640625" style="15" customWidth="1"/>
    <col min="11278" max="11520" width="9.33203125" style="15"/>
    <col min="11521" max="11521" width="20.83203125" style="15" customWidth="1"/>
    <col min="11522" max="11522" width="14.1640625" style="15" customWidth="1"/>
    <col min="11523" max="11523" width="19.5" style="15" customWidth="1"/>
    <col min="11524" max="11524" width="14" style="15" customWidth="1"/>
    <col min="11525" max="11525" width="18.5" style="15" customWidth="1"/>
    <col min="11526" max="11526" width="13.33203125" style="15" customWidth="1"/>
    <col min="11527" max="11528" width="18.33203125" style="15" customWidth="1"/>
    <col min="11529" max="11529" width="19" style="15" customWidth="1"/>
    <col min="11530" max="11530" width="19.83203125" style="15" customWidth="1"/>
    <col min="11531" max="11531" width="20.5" style="15" customWidth="1"/>
    <col min="11532" max="11532" width="15.83203125" style="15" customWidth="1"/>
    <col min="11533" max="11533" width="4.6640625" style="15" customWidth="1"/>
    <col min="11534" max="11776" width="9.33203125" style="15"/>
    <col min="11777" max="11777" width="20.83203125" style="15" customWidth="1"/>
    <col min="11778" max="11778" width="14.1640625" style="15" customWidth="1"/>
    <col min="11779" max="11779" width="19.5" style="15" customWidth="1"/>
    <col min="11780" max="11780" width="14" style="15" customWidth="1"/>
    <col min="11781" max="11781" width="18.5" style="15" customWidth="1"/>
    <col min="11782" max="11782" width="13.33203125" style="15" customWidth="1"/>
    <col min="11783" max="11784" width="18.33203125" style="15" customWidth="1"/>
    <col min="11785" max="11785" width="19" style="15" customWidth="1"/>
    <col min="11786" max="11786" width="19.83203125" style="15" customWidth="1"/>
    <col min="11787" max="11787" width="20.5" style="15" customWidth="1"/>
    <col min="11788" max="11788" width="15.83203125" style="15" customWidth="1"/>
    <col min="11789" max="11789" width="4.6640625" style="15" customWidth="1"/>
    <col min="11790" max="12032" width="9.33203125" style="15"/>
    <col min="12033" max="12033" width="20.83203125" style="15" customWidth="1"/>
    <col min="12034" max="12034" width="14.1640625" style="15" customWidth="1"/>
    <col min="12035" max="12035" width="19.5" style="15" customWidth="1"/>
    <col min="12036" max="12036" width="14" style="15" customWidth="1"/>
    <col min="12037" max="12037" width="18.5" style="15" customWidth="1"/>
    <col min="12038" max="12038" width="13.33203125" style="15" customWidth="1"/>
    <col min="12039" max="12040" width="18.33203125" style="15" customWidth="1"/>
    <col min="12041" max="12041" width="19" style="15" customWidth="1"/>
    <col min="12042" max="12042" width="19.83203125" style="15" customWidth="1"/>
    <col min="12043" max="12043" width="20.5" style="15" customWidth="1"/>
    <col min="12044" max="12044" width="15.83203125" style="15" customWidth="1"/>
    <col min="12045" max="12045" width="4.6640625" style="15" customWidth="1"/>
    <col min="12046" max="12288" width="9.33203125" style="15"/>
    <col min="12289" max="12289" width="20.83203125" style="15" customWidth="1"/>
    <col min="12290" max="12290" width="14.1640625" style="15" customWidth="1"/>
    <col min="12291" max="12291" width="19.5" style="15" customWidth="1"/>
    <col min="12292" max="12292" width="14" style="15" customWidth="1"/>
    <col min="12293" max="12293" width="18.5" style="15" customWidth="1"/>
    <col min="12294" max="12294" width="13.33203125" style="15" customWidth="1"/>
    <col min="12295" max="12296" width="18.33203125" style="15" customWidth="1"/>
    <col min="12297" max="12297" width="19" style="15" customWidth="1"/>
    <col min="12298" max="12298" width="19.83203125" style="15" customWidth="1"/>
    <col min="12299" max="12299" width="20.5" style="15" customWidth="1"/>
    <col min="12300" max="12300" width="15.83203125" style="15" customWidth="1"/>
    <col min="12301" max="12301" width="4.6640625" style="15" customWidth="1"/>
    <col min="12302" max="12544" width="9.33203125" style="15"/>
    <col min="12545" max="12545" width="20.83203125" style="15" customWidth="1"/>
    <col min="12546" max="12546" width="14.1640625" style="15" customWidth="1"/>
    <col min="12547" max="12547" width="19.5" style="15" customWidth="1"/>
    <col min="12548" max="12548" width="14" style="15" customWidth="1"/>
    <col min="12549" max="12549" width="18.5" style="15" customWidth="1"/>
    <col min="12550" max="12550" width="13.33203125" style="15" customWidth="1"/>
    <col min="12551" max="12552" width="18.33203125" style="15" customWidth="1"/>
    <col min="12553" max="12553" width="19" style="15" customWidth="1"/>
    <col min="12554" max="12554" width="19.83203125" style="15" customWidth="1"/>
    <col min="12555" max="12555" width="20.5" style="15" customWidth="1"/>
    <col min="12556" max="12556" width="15.83203125" style="15" customWidth="1"/>
    <col min="12557" max="12557" width="4.6640625" style="15" customWidth="1"/>
    <col min="12558" max="12800" width="9.33203125" style="15"/>
    <col min="12801" max="12801" width="20.83203125" style="15" customWidth="1"/>
    <col min="12802" max="12802" width="14.1640625" style="15" customWidth="1"/>
    <col min="12803" max="12803" width="19.5" style="15" customWidth="1"/>
    <col min="12804" max="12804" width="14" style="15" customWidth="1"/>
    <col min="12805" max="12805" width="18.5" style="15" customWidth="1"/>
    <col min="12806" max="12806" width="13.33203125" style="15" customWidth="1"/>
    <col min="12807" max="12808" width="18.33203125" style="15" customWidth="1"/>
    <col min="12809" max="12809" width="19" style="15" customWidth="1"/>
    <col min="12810" max="12810" width="19.83203125" style="15" customWidth="1"/>
    <col min="12811" max="12811" width="20.5" style="15" customWidth="1"/>
    <col min="12812" max="12812" width="15.83203125" style="15" customWidth="1"/>
    <col min="12813" max="12813" width="4.6640625" style="15" customWidth="1"/>
    <col min="12814" max="13056" width="9.33203125" style="15"/>
    <col min="13057" max="13057" width="20.83203125" style="15" customWidth="1"/>
    <col min="13058" max="13058" width="14.1640625" style="15" customWidth="1"/>
    <col min="13059" max="13059" width="19.5" style="15" customWidth="1"/>
    <col min="13060" max="13060" width="14" style="15" customWidth="1"/>
    <col min="13061" max="13061" width="18.5" style="15" customWidth="1"/>
    <col min="13062" max="13062" width="13.33203125" style="15" customWidth="1"/>
    <col min="13063" max="13064" width="18.33203125" style="15" customWidth="1"/>
    <col min="13065" max="13065" width="19" style="15" customWidth="1"/>
    <col min="13066" max="13066" width="19.83203125" style="15" customWidth="1"/>
    <col min="13067" max="13067" width="20.5" style="15" customWidth="1"/>
    <col min="13068" max="13068" width="15.83203125" style="15" customWidth="1"/>
    <col min="13069" max="13069" width="4.6640625" style="15" customWidth="1"/>
    <col min="13070" max="13312" width="9.33203125" style="15"/>
    <col min="13313" max="13313" width="20.83203125" style="15" customWidth="1"/>
    <col min="13314" max="13314" width="14.1640625" style="15" customWidth="1"/>
    <col min="13315" max="13315" width="19.5" style="15" customWidth="1"/>
    <col min="13316" max="13316" width="14" style="15" customWidth="1"/>
    <col min="13317" max="13317" width="18.5" style="15" customWidth="1"/>
    <col min="13318" max="13318" width="13.33203125" style="15" customWidth="1"/>
    <col min="13319" max="13320" width="18.33203125" style="15" customWidth="1"/>
    <col min="13321" max="13321" width="19" style="15" customWidth="1"/>
    <col min="13322" max="13322" width="19.83203125" style="15" customWidth="1"/>
    <col min="13323" max="13323" width="20.5" style="15" customWidth="1"/>
    <col min="13324" max="13324" width="15.83203125" style="15" customWidth="1"/>
    <col min="13325" max="13325" width="4.6640625" style="15" customWidth="1"/>
    <col min="13326" max="13568" width="9.33203125" style="15"/>
    <col min="13569" max="13569" width="20.83203125" style="15" customWidth="1"/>
    <col min="13570" max="13570" width="14.1640625" style="15" customWidth="1"/>
    <col min="13571" max="13571" width="19.5" style="15" customWidth="1"/>
    <col min="13572" max="13572" width="14" style="15" customWidth="1"/>
    <col min="13573" max="13573" width="18.5" style="15" customWidth="1"/>
    <col min="13574" max="13574" width="13.33203125" style="15" customWidth="1"/>
    <col min="13575" max="13576" width="18.33203125" style="15" customWidth="1"/>
    <col min="13577" max="13577" width="19" style="15" customWidth="1"/>
    <col min="13578" max="13578" width="19.83203125" style="15" customWidth="1"/>
    <col min="13579" max="13579" width="20.5" style="15" customWidth="1"/>
    <col min="13580" max="13580" width="15.83203125" style="15" customWidth="1"/>
    <col min="13581" max="13581" width="4.6640625" style="15" customWidth="1"/>
    <col min="13582" max="13824" width="9.33203125" style="15"/>
    <col min="13825" max="13825" width="20.83203125" style="15" customWidth="1"/>
    <col min="13826" max="13826" width="14.1640625" style="15" customWidth="1"/>
    <col min="13827" max="13827" width="19.5" style="15" customWidth="1"/>
    <col min="13828" max="13828" width="14" style="15" customWidth="1"/>
    <col min="13829" max="13829" width="18.5" style="15" customWidth="1"/>
    <col min="13830" max="13830" width="13.33203125" style="15" customWidth="1"/>
    <col min="13831" max="13832" width="18.33203125" style="15" customWidth="1"/>
    <col min="13833" max="13833" width="19" style="15" customWidth="1"/>
    <col min="13834" max="13834" width="19.83203125" style="15" customWidth="1"/>
    <col min="13835" max="13835" width="20.5" style="15" customWidth="1"/>
    <col min="13836" max="13836" width="15.83203125" style="15" customWidth="1"/>
    <col min="13837" max="13837" width="4.6640625" style="15" customWidth="1"/>
    <col min="13838" max="14080" width="9.33203125" style="15"/>
    <col min="14081" max="14081" width="20.83203125" style="15" customWidth="1"/>
    <col min="14082" max="14082" width="14.1640625" style="15" customWidth="1"/>
    <col min="14083" max="14083" width="19.5" style="15" customWidth="1"/>
    <col min="14084" max="14084" width="14" style="15" customWidth="1"/>
    <col min="14085" max="14085" width="18.5" style="15" customWidth="1"/>
    <col min="14086" max="14086" width="13.33203125" style="15" customWidth="1"/>
    <col min="14087" max="14088" width="18.33203125" style="15" customWidth="1"/>
    <col min="14089" max="14089" width="19" style="15" customWidth="1"/>
    <col min="14090" max="14090" width="19.83203125" style="15" customWidth="1"/>
    <col min="14091" max="14091" width="20.5" style="15" customWidth="1"/>
    <col min="14092" max="14092" width="15.83203125" style="15" customWidth="1"/>
    <col min="14093" max="14093" width="4.6640625" style="15" customWidth="1"/>
    <col min="14094" max="14336" width="9.33203125" style="15"/>
    <col min="14337" max="14337" width="20.83203125" style="15" customWidth="1"/>
    <col min="14338" max="14338" width="14.1640625" style="15" customWidth="1"/>
    <col min="14339" max="14339" width="19.5" style="15" customWidth="1"/>
    <col min="14340" max="14340" width="14" style="15" customWidth="1"/>
    <col min="14341" max="14341" width="18.5" style="15" customWidth="1"/>
    <col min="14342" max="14342" width="13.33203125" style="15" customWidth="1"/>
    <col min="14343" max="14344" width="18.33203125" style="15" customWidth="1"/>
    <col min="14345" max="14345" width="19" style="15" customWidth="1"/>
    <col min="14346" max="14346" width="19.83203125" style="15" customWidth="1"/>
    <col min="14347" max="14347" width="20.5" style="15" customWidth="1"/>
    <col min="14348" max="14348" width="15.83203125" style="15" customWidth="1"/>
    <col min="14349" max="14349" width="4.6640625" style="15" customWidth="1"/>
    <col min="14350" max="14592" width="9.33203125" style="15"/>
    <col min="14593" max="14593" width="20.83203125" style="15" customWidth="1"/>
    <col min="14594" max="14594" width="14.1640625" style="15" customWidth="1"/>
    <col min="14595" max="14595" width="19.5" style="15" customWidth="1"/>
    <col min="14596" max="14596" width="14" style="15" customWidth="1"/>
    <col min="14597" max="14597" width="18.5" style="15" customWidth="1"/>
    <col min="14598" max="14598" width="13.33203125" style="15" customWidth="1"/>
    <col min="14599" max="14600" width="18.33203125" style="15" customWidth="1"/>
    <col min="14601" max="14601" width="19" style="15" customWidth="1"/>
    <col min="14602" max="14602" width="19.83203125" style="15" customWidth="1"/>
    <col min="14603" max="14603" width="20.5" style="15" customWidth="1"/>
    <col min="14604" max="14604" width="15.83203125" style="15" customWidth="1"/>
    <col min="14605" max="14605" width="4.6640625" style="15" customWidth="1"/>
    <col min="14606" max="14848" width="9.33203125" style="15"/>
    <col min="14849" max="14849" width="20.83203125" style="15" customWidth="1"/>
    <col min="14850" max="14850" width="14.1640625" style="15" customWidth="1"/>
    <col min="14851" max="14851" width="19.5" style="15" customWidth="1"/>
    <col min="14852" max="14852" width="14" style="15" customWidth="1"/>
    <col min="14853" max="14853" width="18.5" style="15" customWidth="1"/>
    <col min="14854" max="14854" width="13.33203125" style="15" customWidth="1"/>
    <col min="14855" max="14856" width="18.33203125" style="15" customWidth="1"/>
    <col min="14857" max="14857" width="19" style="15" customWidth="1"/>
    <col min="14858" max="14858" width="19.83203125" style="15" customWidth="1"/>
    <col min="14859" max="14859" width="20.5" style="15" customWidth="1"/>
    <col min="14860" max="14860" width="15.83203125" style="15" customWidth="1"/>
    <col min="14861" max="14861" width="4.6640625" style="15" customWidth="1"/>
    <col min="14862" max="15104" width="9.33203125" style="15"/>
    <col min="15105" max="15105" width="20.83203125" style="15" customWidth="1"/>
    <col min="15106" max="15106" width="14.1640625" style="15" customWidth="1"/>
    <col min="15107" max="15107" width="19.5" style="15" customWidth="1"/>
    <col min="15108" max="15108" width="14" style="15" customWidth="1"/>
    <col min="15109" max="15109" width="18.5" style="15" customWidth="1"/>
    <col min="15110" max="15110" width="13.33203125" style="15" customWidth="1"/>
    <col min="15111" max="15112" width="18.33203125" style="15" customWidth="1"/>
    <col min="15113" max="15113" width="19" style="15" customWidth="1"/>
    <col min="15114" max="15114" width="19.83203125" style="15" customWidth="1"/>
    <col min="15115" max="15115" width="20.5" style="15" customWidth="1"/>
    <col min="15116" max="15116" width="15.83203125" style="15" customWidth="1"/>
    <col min="15117" max="15117" width="4.6640625" style="15" customWidth="1"/>
    <col min="15118" max="15360" width="9.33203125" style="15"/>
    <col min="15361" max="15361" width="20.83203125" style="15" customWidth="1"/>
    <col min="15362" max="15362" width="14.1640625" style="15" customWidth="1"/>
    <col min="15363" max="15363" width="19.5" style="15" customWidth="1"/>
    <col min="15364" max="15364" width="14" style="15" customWidth="1"/>
    <col min="15365" max="15365" width="18.5" style="15" customWidth="1"/>
    <col min="15366" max="15366" width="13.33203125" style="15" customWidth="1"/>
    <col min="15367" max="15368" width="18.33203125" style="15" customWidth="1"/>
    <col min="15369" max="15369" width="19" style="15" customWidth="1"/>
    <col min="15370" max="15370" width="19.83203125" style="15" customWidth="1"/>
    <col min="15371" max="15371" width="20.5" style="15" customWidth="1"/>
    <col min="15372" max="15372" width="15.83203125" style="15" customWidth="1"/>
    <col min="15373" max="15373" width="4.6640625" style="15" customWidth="1"/>
    <col min="15374" max="15616" width="9.33203125" style="15"/>
    <col min="15617" max="15617" width="20.83203125" style="15" customWidth="1"/>
    <col min="15618" max="15618" width="14.1640625" style="15" customWidth="1"/>
    <col min="15619" max="15619" width="19.5" style="15" customWidth="1"/>
    <col min="15620" max="15620" width="14" style="15" customWidth="1"/>
    <col min="15621" max="15621" width="18.5" style="15" customWidth="1"/>
    <col min="15622" max="15622" width="13.33203125" style="15" customWidth="1"/>
    <col min="15623" max="15624" width="18.33203125" style="15" customWidth="1"/>
    <col min="15625" max="15625" width="19" style="15" customWidth="1"/>
    <col min="15626" max="15626" width="19.83203125" style="15" customWidth="1"/>
    <col min="15627" max="15627" width="20.5" style="15" customWidth="1"/>
    <col min="15628" max="15628" width="15.83203125" style="15" customWidth="1"/>
    <col min="15629" max="15629" width="4.6640625" style="15" customWidth="1"/>
    <col min="15630" max="15872" width="9.33203125" style="15"/>
    <col min="15873" max="15873" width="20.83203125" style="15" customWidth="1"/>
    <col min="15874" max="15874" width="14.1640625" style="15" customWidth="1"/>
    <col min="15875" max="15875" width="19.5" style="15" customWidth="1"/>
    <col min="15876" max="15876" width="14" style="15" customWidth="1"/>
    <col min="15877" max="15877" width="18.5" style="15" customWidth="1"/>
    <col min="15878" max="15878" width="13.33203125" style="15" customWidth="1"/>
    <col min="15879" max="15880" width="18.33203125" style="15" customWidth="1"/>
    <col min="15881" max="15881" width="19" style="15" customWidth="1"/>
    <col min="15882" max="15882" width="19.83203125" style="15" customWidth="1"/>
    <col min="15883" max="15883" width="20.5" style="15" customWidth="1"/>
    <col min="15884" max="15884" width="15.83203125" style="15" customWidth="1"/>
    <col min="15885" max="15885" width="4.6640625" style="15" customWidth="1"/>
    <col min="15886" max="16128" width="9.33203125" style="15"/>
    <col min="16129" max="16129" width="20.83203125" style="15" customWidth="1"/>
    <col min="16130" max="16130" width="14.1640625" style="15" customWidth="1"/>
    <col min="16131" max="16131" width="19.5" style="15" customWidth="1"/>
    <col min="16132" max="16132" width="14" style="15" customWidth="1"/>
    <col min="16133" max="16133" width="18.5" style="15" customWidth="1"/>
    <col min="16134" max="16134" width="13.33203125" style="15" customWidth="1"/>
    <col min="16135" max="16136" width="18.33203125" style="15" customWidth="1"/>
    <col min="16137" max="16137" width="19" style="15" customWidth="1"/>
    <col min="16138" max="16138" width="19.83203125" style="15" customWidth="1"/>
    <col min="16139" max="16139" width="20.5" style="15" customWidth="1"/>
    <col min="16140" max="16140" width="15.83203125" style="15" customWidth="1"/>
    <col min="16141" max="16141" width="4.6640625" style="15" customWidth="1"/>
    <col min="16142" max="16384" width="9.33203125" style="15"/>
  </cols>
  <sheetData>
    <row r="1" spans="1:24" s="2" customFormat="1" ht="24.9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4" s="4" customFormat="1" ht="1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4" s="7" customFormat="1" ht="23.25" customHeight="1" x14ac:dyDescent="0.3">
      <c r="A3" s="5"/>
      <c r="B3" s="5"/>
      <c r="C3" s="5" t="s">
        <v>1</v>
      </c>
      <c r="D3" s="5" t="s">
        <v>2</v>
      </c>
      <c r="E3" s="6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</row>
    <row r="4" spans="1:24" s="7" customFormat="1" ht="23.25" customHeight="1" x14ac:dyDescent="0.3">
      <c r="A4" s="7" t="s">
        <v>11</v>
      </c>
      <c r="B4" s="7" t="s">
        <v>12</v>
      </c>
      <c r="C4" s="7" t="s">
        <v>13</v>
      </c>
      <c r="D4" s="7" t="s">
        <v>14</v>
      </c>
      <c r="E4" s="8" t="s">
        <v>15</v>
      </c>
      <c r="G4" s="7" t="s">
        <v>16</v>
      </c>
      <c r="H4" s="7" t="s">
        <v>17</v>
      </c>
      <c r="I4" s="7" t="s">
        <v>18</v>
      </c>
      <c r="J4" s="7" t="s">
        <v>19</v>
      </c>
      <c r="K4" s="7" t="s">
        <v>20</v>
      </c>
      <c r="L4" s="9" t="s">
        <v>21</v>
      </c>
    </row>
    <row r="5" spans="1:24" s="7" customFormat="1" ht="23.25" customHeight="1" x14ac:dyDescent="0.3">
      <c r="C5" s="7" t="s">
        <v>22</v>
      </c>
      <c r="D5" s="7" t="s">
        <v>23</v>
      </c>
      <c r="E5" s="8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  <c r="K5" s="7" t="s">
        <v>30</v>
      </c>
      <c r="L5" s="9" t="s">
        <v>31</v>
      </c>
    </row>
    <row r="6" spans="1:24" s="7" customFormat="1" ht="23.25" customHeight="1" x14ac:dyDescent="0.3">
      <c r="A6" s="10"/>
      <c r="B6" s="10"/>
      <c r="C6" s="10" t="s">
        <v>32</v>
      </c>
      <c r="D6" s="10"/>
      <c r="E6" s="11" t="s">
        <v>33</v>
      </c>
      <c r="F6" s="10"/>
      <c r="G6" s="10" t="s">
        <v>34</v>
      </c>
      <c r="H6" s="10" t="s">
        <v>35</v>
      </c>
      <c r="I6" s="10" t="s">
        <v>36</v>
      </c>
      <c r="J6" s="10" t="s">
        <v>37</v>
      </c>
      <c r="K6" s="10" t="s">
        <v>38</v>
      </c>
      <c r="L6" s="10" t="s">
        <v>39</v>
      </c>
    </row>
    <row r="7" spans="1:24" s="7" customFormat="1" ht="23.25" customHeight="1" x14ac:dyDescent="0.3">
      <c r="A7" s="9"/>
      <c r="B7" s="12" t="s">
        <v>40</v>
      </c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24" s="13" customFormat="1" ht="23.25" customHeight="1" x14ac:dyDescent="0.3">
      <c r="A8" s="13" t="s">
        <v>41</v>
      </c>
      <c r="B8" s="14">
        <v>37911238.420000002</v>
      </c>
      <c r="C8" s="14">
        <v>1346713.83</v>
      </c>
      <c r="D8" s="14">
        <v>2056343.17</v>
      </c>
      <c r="E8" s="14">
        <v>1801474.76</v>
      </c>
      <c r="F8" s="14">
        <v>1588603.73</v>
      </c>
      <c r="G8" s="14">
        <v>7655081.8300000001</v>
      </c>
      <c r="H8" s="14">
        <v>11258580.210000001</v>
      </c>
      <c r="I8" s="14">
        <v>4204676.1100000003</v>
      </c>
      <c r="J8" s="14">
        <v>3784490.22</v>
      </c>
      <c r="K8" s="14">
        <v>4172898.89</v>
      </c>
      <c r="L8" s="14">
        <v>42375.67</v>
      </c>
    </row>
    <row r="9" spans="1:24" ht="23.25" customHeight="1" x14ac:dyDescent="0.3">
      <c r="A9" s="15" t="s">
        <v>42</v>
      </c>
      <c r="B9" s="16">
        <v>20625439.02</v>
      </c>
      <c r="C9" s="16">
        <v>909710.52</v>
      </c>
      <c r="D9" s="16">
        <v>799007.12</v>
      </c>
      <c r="E9" s="16">
        <v>834142.55</v>
      </c>
      <c r="F9" s="16">
        <v>477784.23</v>
      </c>
      <c r="G9" s="16">
        <v>3115708.66</v>
      </c>
      <c r="H9" s="16">
        <v>6603091.2599999998</v>
      </c>
      <c r="I9" s="16">
        <v>3061186.69</v>
      </c>
      <c r="J9" s="16">
        <v>2644116.48</v>
      </c>
      <c r="K9" s="16">
        <v>2157011.44</v>
      </c>
      <c r="L9" s="16">
        <v>23680.07</v>
      </c>
    </row>
    <row r="10" spans="1:24" ht="23.25" customHeight="1" x14ac:dyDescent="0.3">
      <c r="A10" s="15" t="s">
        <v>43</v>
      </c>
      <c r="B10" s="16">
        <v>17285799.399999999</v>
      </c>
      <c r="C10" s="16">
        <v>437003.32</v>
      </c>
      <c r="D10" s="16">
        <v>1257336.05</v>
      </c>
      <c r="E10" s="16">
        <v>967332.2</v>
      </c>
      <c r="F10" s="16">
        <v>1110819.5</v>
      </c>
      <c r="G10" s="16">
        <v>4539373.18</v>
      </c>
      <c r="H10" s="16">
        <v>4655488.95</v>
      </c>
      <c r="I10" s="16">
        <v>1143489.42</v>
      </c>
      <c r="J10" s="16">
        <v>1140373.74</v>
      </c>
      <c r="K10" s="16">
        <v>2015887.45</v>
      </c>
      <c r="L10" s="16">
        <v>18695.599999999999</v>
      </c>
    </row>
    <row r="11" spans="1:24" s="13" customFormat="1" ht="23.25" customHeight="1" x14ac:dyDescent="0.3">
      <c r="A11" s="17" t="s">
        <v>44</v>
      </c>
      <c r="B11" s="14">
        <v>9581189.4000000004</v>
      </c>
      <c r="C11" s="14">
        <v>241789.45</v>
      </c>
      <c r="D11" s="14">
        <v>372783.46</v>
      </c>
      <c r="E11" s="14">
        <v>190925.68</v>
      </c>
      <c r="F11" s="14">
        <v>202678.76</v>
      </c>
      <c r="G11" s="14">
        <v>1479626.47</v>
      </c>
      <c r="H11" s="14">
        <v>4967535.8499999996</v>
      </c>
      <c r="I11" s="14">
        <v>823666.25</v>
      </c>
      <c r="J11" s="14">
        <v>455284.09</v>
      </c>
      <c r="K11" s="14">
        <v>846899.39</v>
      </c>
      <c r="L11" s="14" t="s">
        <v>45</v>
      </c>
    </row>
    <row r="12" spans="1:24" ht="23.25" customHeight="1" x14ac:dyDescent="0.3">
      <c r="A12" s="15" t="s">
        <v>42</v>
      </c>
      <c r="B12" s="16">
        <v>5249796.1399999997</v>
      </c>
      <c r="C12" s="16">
        <v>177655.41</v>
      </c>
      <c r="D12" s="16">
        <v>122602.32</v>
      </c>
      <c r="E12" s="16">
        <v>87489.46</v>
      </c>
      <c r="F12" s="16">
        <v>59352.58</v>
      </c>
      <c r="G12" s="16">
        <v>585973.65</v>
      </c>
      <c r="H12" s="16">
        <v>2824945.05</v>
      </c>
      <c r="I12" s="16">
        <v>582876.55000000005</v>
      </c>
      <c r="J12" s="16">
        <v>301780.2</v>
      </c>
      <c r="K12" s="16">
        <v>507120.9</v>
      </c>
      <c r="L12" s="16" t="s">
        <v>45</v>
      </c>
    </row>
    <row r="13" spans="1:24" ht="23.25" customHeight="1" x14ac:dyDescent="0.3">
      <c r="A13" s="15" t="s">
        <v>43</v>
      </c>
      <c r="B13" s="16">
        <v>4331393.26</v>
      </c>
      <c r="C13" s="16">
        <v>64134.04</v>
      </c>
      <c r="D13" s="16">
        <v>250181.14</v>
      </c>
      <c r="E13" s="16">
        <v>103436.22</v>
      </c>
      <c r="F13" s="16">
        <v>143326.18</v>
      </c>
      <c r="G13" s="16">
        <v>893652.82</v>
      </c>
      <c r="H13" s="16">
        <v>2142590.7999999998</v>
      </c>
      <c r="I13" s="16">
        <v>240789.69</v>
      </c>
      <c r="J13" s="16">
        <v>153503.88</v>
      </c>
      <c r="K13" s="16">
        <v>339778.49</v>
      </c>
      <c r="L13" s="16" t="s">
        <v>45</v>
      </c>
    </row>
    <row r="14" spans="1:24" s="13" customFormat="1" ht="23.25" customHeight="1" x14ac:dyDescent="0.3">
      <c r="A14" s="13" t="s">
        <v>46</v>
      </c>
      <c r="B14" s="14">
        <v>418314.22</v>
      </c>
      <c r="C14" s="14">
        <v>12552.29</v>
      </c>
      <c r="D14" s="14">
        <v>16527.8</v>
      </c>
      <c r="E14" s="14">
        <v>6760.76</v>
      </c>
      <c r="F14" s="14">
        <v>13044.34</v>
      </c>
      <c r="G14" s="14">
        <v>60219.27</v>
      </c>
      <c r="H14" s="14">
        <v>241610.43</v>
      </c>
      <c r="I14" s="14">
        <v>37839.79</v>
      </c>
      <c r="J14" s="14">
        <v>9518.11</v>
      </c>
      <c r="K14" s="14">
        <v>20241.45</v>
      </c>
      <c r="L14" s="14" t="s">
        <v>45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1:24" ht="23.25" customHeight="1" x14ac:dyDescent="0.3">
      <c r="A15" s="15" t="s">
        <v>42</v>
      </c>
      <c r="B15" s="16">
        <v>231766.79</v>
      </c>
      <c r="C15" s="16">
        <v>8604.34</v>
      </c>
      <c r="D15" s="16">
        <v>4825.26</v>
      </c>
      <c r="E15" s="16">
        <v>3630.08</v>
      </c>
      <c r="F15" s="16">
        <v>2570.1</v>
      </c>
      <c r="G15" s="16">
        <v>27535.11</v>
      </c>
      <c r="H15" s="16">
        <v>140275.46</v>
      </c>
      <c r="I15" s="16">
        <v>26217.93</v>
      </c>
      <c r="J15" s="16">
        <v>4209.03</v>
      </c>
      <c r="K15" s="16">
        <v>13899.48</v>
      </c>
      <c r="L15" s="16" t="s">
        <v>45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</row>
    <row r="16" spans="1:24" ht="23.25" customHeight="1" x14ac:dyDescent="0.3">
      <c r="A16" s="15" t="s">
        <v>43</v>
      </c>
      <c r="B16" s="16">
        <v>186547.43</v>
      </c>
      <c r="C16" s="16">
        <v>3947.95</v>
      </c>
      <c r="D16" s="16">
        <v>11702.54</v>
      </c>
      <c r="E16" s="16">
        <v>3130.67</v>
      </c>
      <c r="F16" s="16">
        <v>10474.24</v>
      </c>
      <c r="G16" s="16">
        <v>32684.16</v>
      </c>
      <c r="H16" s="16">
        <v>101334.97</v>
      </c>
      <c r="I16" s="16">
        <v>11621.86</v>
      </c>
      <c r="J16" s="16">
        <v>5309.07</v>
      </c>
      <c r="K16" s="16">
        <v>6341.97</v>
      </c>
      <c r="L16" s="16" t="s">
        <v>45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</row>
    <row r="17" spans="1:14" ht="23.25" customHeight="1" x14ac:dyDescent="0.3">
      <c r="A17" s="20"/>
      <c r="B17" s="21" t="s">
        <v>47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4" s="13" customFormat="1" ht="23.25" customHeight="1" x14ac:dyDescent="0.3">
      <c r="A18" s="22" t="s">
        <v>48</v>
      </c>
      <c r="B18" s="23">
        <v>100</v>
      </c>
      <c r="C18" s="23">
        <f>(C8/$B$8)*100</f>
        <v>3.5522812921076818</v>
      </c>
      <c r="D18" s="23">
        <f t="shared" ref="D18:L18" si="0">(D8/$B$8)*100</f>
        <v>5.4240991740200712</v>
      </c>
      <c r="E18" s="23">
        <f t="shared" si="0"/>
        <v>4.7518225072004912</v>
      </c>
      <c r="F18" s="23">
        <f t="shared" si="0"/>
        <v>4.1903240205467283</v>
      </c>
      <c r="G18" s="23">
        <f t="shared" si="0"/>
        <v>20.192117559424215</v>
      </c>
      <c r="H18" s="23">
        <f t="shared" si="0"/>
        <v>29.697210323945946</v>
      </c>
      <c r="I18" s="23">
        <f t="shared" si="0"/>
        <v>11.090843468151732</v>
      </c>
      <c r="J18" s="23">
        <f>(J8/$B$8)*100</f>
        <v>9.9825022281611879</v>
      </c>
      <c r="K18" s="23">
        <f t="shared" si="0"/>
        <v>11.007023415512048</v>
      </c>
      <c r="L18" s="23">
        <f t="shared" si="0"/>
        <v>0.11177601092990093</v>
      </c>
      <c r="M18" s="24"/>
      <c r="N18" s="25"/>
    </row>
    <row r="19" spans="1:14" ht="23.25" customHeight="1" x14ac:dyDescent="0.3">
      <c r="A19" s="26" t="s">
        <v>42</v>
      </c>
      <c r="B19" s="27">
        <v>100</v>
      </c>
      <c r="C19" s="27">
        <f>(C9/$B$9)*100</f>
        <v>4.4106237889912316</v>
      </c>
      <c r="D19" s="27">
        <f t="shared" ref="D19:L19" si="1">(D9/$B$9)*100</f>
        <v>3.8738914562023226</v>
      </c>
      <c r="E19" s="27">
        <f t="shared" si="1"/>
        <v>4.0442414301637495</v>
      </c>
      <c r="F19" s="27">
        <f t="shared" si="1"/>
        <v>2.3164802918216867</v>
      </c>
      <c r="G19" s="27">
        <f t="shared" si="1"/>
        <v>15.106144683653866</v>
      </c>
      <c r="H19" s="27">
        <f t="shared" si="1"/>
        <v>32.014306476565849</v>
      </c>
      <c r="I19" s="27">
        <f t="shared" si="1"/>
        <v>14.841801364963139</v>
      </c>
      <c r="J19" s="27">
        <f t="shared" si="1"/>
        <v>12.81968581340772</v>
      </c>
      <c r="K19" s="27">
        <f t="shared" si="1"/>
        <v>10.458014677449517</v>
      </c>
      <c r="L19" s="27">
        <f t="shared" si="1"/>
        <v>0.11481001678091796</v>
      </c>
      <c r="M19" s="28"/>
      <c r="N19" s="25"/>
    </row>
    <row r="20" spans="1:14" ht="23.25" customHeight="1" x14ac:dyDescent="0.3">
      <c r="A20" s="26" t="s">
        <v>43</v>
      </c>
      <c r="B20" s="27">
        <v>100</v>
      </c>
      <c r="C20" s="27">
        <f>(C10/$B$10)*100</f>
        <v>2.5281059318552548</v>
      </c>
      <c r="D20" s="27">
        <f t="shared" ref="D20:L20" si="2">(D10/$B$10)*100</f>
        <v>7.2738091013598138</v>
      </c>
      <c r="E20" s="27">
        <f t="shared" si="2"/>
        <v>5.5961091391584707</v>
      </c>
      <c r="F20" s="27">
        <f t="shared" si="2"/>
        <v>6.4261968700157439</v>
      </c>
      <c r="G20" s="27">
        <f>(G10/$B$10)*100</f>
        <v>26.260707271657914</v>
      </c>
      <c r="H20" s="27">
        <f t="shared" si="2"/>
        <v>26.932448087995287</v>
      </c>
      <c r="I20" s="27">
        <f t="shared" si="2"/>
        <v>6.6151954765829339</v>
      </c>
      <c r="J20" s="27">
        <f t="shared" si="2"/>
        <v>6.5971709702936847</v>
      </c>
      <c r="K20" s="27">
        <f t="shared" si="2"/>
        <v>11.662101377851233</v>
      </c>
      <c r="L20" s="27">
        <f t="shared" si="2"/>
        <v>0.10815583108062679</v>
      </c>
      <c r="M20" s="28"/>
      <c r="N20" s="25"/>
    </row>
    <row r="21" spans="1:14" s="13" customFormat="1" ht="23.25" customHeight="1" x14ac:dyDescent="0.3">
      <c r="A21" s="17" t="s">
        <v>49</v>
      </c>
      <c r="B21" s="23">
        <f>SUM(C21:L21)</f>
        <v>100</v>
      </c>
      <c r="C21" s="23">
        <f t="shared" ref="C21:K21" si="3">(C11/$B$11)*100</f>
        <v>2.5235849110758628</v>
      </c>
      <c r="D21" s="23">
        <f t="shared" si="3"/>
        <v>3.8907847912911517</v>
      </c>
      <c r="E21" s="23">
        <f t="shared" si="3"/>
        <v>1.9927137647440722</v>
      </c>
      <c r="F21" s="23">
        <f t="shared" si="3"/>
        <v>2.1153820422337128</v>
      </c>
      <c r="G21" s="23">
        <f t="shared" si="3"/>
        <v>15.443035391827239</v>
      </c>
      <c r="H21" s="23">
        <f t="shared" si="3"/>
        <v>51.846755581306006</v>
      </c>
      <c r="I21" s="23">
        <f t="shared" si="3"/>
        <v>8.5967014700700943</v>
      </c>
      <c r="J21" s="23">
        <f>(J11/$B$11)*100</f>
        <v>4.7518535642349375</v>
      </c>
      <c r="K21" s="23">
        <f t="shared" si="3"/>
        <v>8.8391884832169172</v>
      </c>
      <c r="L21" s="14" t="s">
        <v>45</v>
      </c>
      <c r="M21" s="24"/>
      <c r="N21" s="25"/>
    </row>
    <row r="22" spans="1:14" ht="23.25" customHeight="1" x14ac:dyDescent="0.3">
      <c r="A22" s="26" t="s">
        <v>42</v>
      </c>
      <c r="B22" s="27">
        <v>100</v>
      </c>
      <c r="C22" s="27">
        <f>(C12/$B$12)*100</f>
        <v>3.3840439754675886</v>
      </c>
      <c r="D22" s="27">
        <f t="shared" ref="D22:K22" si="4">(D12/$B$12)*100</f>
        <v>2.3353729693587684</v>
      </c>
      <c r="E22" s="27">
        <f t="shared" si="4"/>
        <v>1.666530616939347</v>
      </c>
      <c r="F22" s="27">
        <f t="shared" si="4"/>
        <v>1.130569233875051</v>
      </c>
      <c r="G22" s="27">
        <f t="shared" si="4"/>
        <v>11.161836276560637</v>
      </c>
      <c r="H22" s="27">
        <f t="shared" si="4"/>
        <v>53.810566632783576</v>
      </c>
      <c r="I22" s="27">
        <f t="shared" si="4"/>
        <v>11.10284160481706</v>
      </c>
      <c r="J22" s="27">
        <f t="shared" si="4"/>
        <v>5.7484174995031339</v>
      </c>
      <c r="K22" s="27">
        <f t="shared" si="4"/>
        <v>9.6598208097276714</v>
      </c>
      <c r="L22" s="16" t="s">
        <v>45</v>
      </c>
      <c r="M22" s="28"/>
      <c r="N22" s="25"/>
    </row>
    <row r="23" spans="1:14" ht="23.25" customHeight="1" x14ac:dyDescent="0.3">
      <c r="A23" s="26" t="s">
        <v>43</v>
      </c>
      <c r="B23" s="29">
        <v>100</v>
      </c>
      <c r="C23" s="29">
        <f>(C13/$B$13)*100</f>
        <v>1.4806792214475581</v>
      </c>
      <c r="D23" s="29">
        <f t="shared" ref="D23:K23" si="5">(D13/$B$13)*100</f>
        <v>5.7759968902015606</v>
      </c>
      <c r="E23" s="29">
        <f t="shared" si="5"/>
        <v>2.3880588482976957</v>
      </c>
      <c r="F23" s="29">
        <f t="shared" si="5"/>
        <v>3.3090087045109358</v>
      </c>
      <c r="G23" s="29">
        <f t="shared" si="5"/>
        <v>20.631994519010728</v>
      </c>
      <c r="H23" s="29">
        <f t="shared" si="5"/>
        <v>49.46654970784158</v>
      </c>
      <c r="I23" s="29">
        <f t="shared" si="5"/>
        <v>5.5591740473826201</v>
      </c>
      <c r="J23" s="29">
        <f t="shared" si="5"/>
        <v>3.5439839050772317</v>
      </c>
      <c r="K23" s="29">
        <f t="shared" si="5"/>
        <v>7.8445541562300907</v>
      </c>
      <c r="L23" s="16" t="s">
        <v>45</v>
      </c>
      <c r="M23" s="28"/>
      <c r="N23" s="25"/>
    </row>
    <row r="24" spans="1:14" s="13" customFormat="1" ht="23.25" customHeight="1" x14ac:dyDescent="0.3">
      <c r="A24" s="13" t="s">
        <v>46</v>
      </c>
      <c r="B24" s="30">
        <v>100</v>
      </c>
      <c r="C24" s="30">
        <f>(C14/$B$14)*100</f>
        <v>3.0006845093623644</v>
      </c>
      <c r="D24" s="30">
        <f t="shared" ref="D24:K24" si="6">(D14/$B$14)*100</f>
        <v>3.9510490463365078</v>
      </c>
      <c r="E24" s="30">
        <f t="shared" si="6"/>
        <v>1.6161917708654514</v>
      </c>
      <c r="F24" s="30">
        <f t="shared" si="6"/>
        <v>3.11831139759007</v>
      </c>
      <c r="G24" s="30">
        <f>(G14/$B$14)*100</f>
        <v>14.395702350257183</v>
      </c>
      <c r="H24" s="30">
        <f t="shared" si="6"/>
        <v>57.758120199691042</v>
      </c>
      <c r="I24" s="30">
        <f t="shared" si="6"/>
        <v>9.0457814223958248</v>
      </c>
      <c r="J24" s="30">
        <f t="shared" si="6"/>
        <v>2.275349377317367</v>
      </c>
      <c r="K24" s="30">
        <f t="shared" si="6"/>
        <v>4.8388147072791359</v>
      </c>
      <c r="L24" s="14" t="s">
        <v>45</v>
      </c>
      <c r="M24" s="24"/>
      <c r="N24" s="25"/>
    </row>
    <row r="25" spans="1:14" ht="23.25" customHeight="1" x14ac:dyDescent="0.3">
      <c r="A25" s="26" t="s">
        <v>42</v>
      </c>
      <c r="B25" s="29">
        <v>100</v>
      </c>
      <c r="C25" s="29">
        <f>(C15/$B$15)*100</f>
        <v>3.7124991030854768</v>
      </c>
      <c r="D25" s="29">
        <f t="shared" ref="D25:K25" si="7">(D15/$B$15)*100</f>
        <v>2.0819462529553951</v>
      </c>
      <c r="E25" s="29">
        <f t="shared" si="7"/>
        <v>1.566264088137908</v>
      </c>
      <c r="F25" s="29">
        <f t="shared" si="7"/>
        <v>1.1089164241347951</v>
      </c>
      <c r="G25" s="29">
        <f t="shared" si="7"/>
        <v>11.880524384015501</v>
      </c>
      <c r="H25" s="29">
        <f t="shared" si="7"/>
        <v>60.524400411292746</v>
      </c>
      <c r="I25" s="29">
        <f t="shared" si="7"/>
        <v>11.312203098640664</v>
      </c>
      <c r="J25" s="29">
        <f t="shared" si="7"/>
        <v>1.8160626032746103</v>
      </c>
      <c r="K25" s="29">
        <f t="shared" si="7"/>
        <v>5.9971836344629006</v>
      </c>
      <c r="L25" s="16" t="s">
        <v>45</v>
      </c>
      <c r="M25" s="28"/>
      <c r="N25" s="25"/>
    </row>
    <row r="26" spans="1:14" ht="23.25" customHeight="1" x14ac:dyDescent="0.3">
      <c r="A26" s="31" t="s">
        <v>43</v>
      </c>
      <c r="B26" s="32">
        <v>100</v>
      </c>
      <c r="C26" s="32">
        <f>(C16/$B$16)*100</f>
        <v>2.1163250547059262</v>
      </c>
      <c r="D26" s="32">
        <f t="shared" ref="D26:J26" si="8">(D16/$B$16)*100</f>
        <v>6.2732249916281351</v>
      </c>
      <c r="E26" s="32">
        <f t="shared" si="8"/>
        <v>1.678216633700073</v>
      </c>
      <c r="F26" s="32">
        <f t="shared" si="8"/>
        <v>5.6147865451697729</v>
      </c>
      <c r="G26" s="32">
        <f t="shared" si="8"/>
        <v>17.52056300105555</v>
      </c>
      <c r="H26" s="32">
        <f t="shared" si="8"/>
        <v>54.32128976528918</v>
      </c>
      <c r="I26" s="32">
        <f t="shared" si="8"/>
        <v>6.2299759369507264</v>
      </c>
      <c r="J26" s="32">
        <f t="shared" si="8"/>
        <v>2.8459625522581575</v>
      </c>
      <c r="K26" s="32">
        <f>(K16/$B$16)*100</f>
        <v>3.3996555192424789</v>
      </c>
      <c r="L26" s="33" t="s">
        <v>45</v>
      </c>
      <c r="M26" s="28"/>
      <c r="N26" s="25"/>
    </row>
    <row r="27" spans="1:14" ht="45" customHeight="1" x14ac:dyDescent="0.3">
      <c r="B27" s="34"/>
      <c r="C27" s="35"/>
      <c r="D27" s="35"/>
      <c r="E27" s="35"/>
      <c r="F27" s="34"/>
      <c r="G27" s="36"/>
      <c r="H27" s="36"/>
      <c r="I27" s="37"/>
      <c r="J27" s="37"/>
      <c r="K27" s="37"/>
      <c r="L27" s="38"/>
      <c r="M27" s="39"/>
    </row>
    <row r="28" spans="1:14" ht="24.75" customHeight="1" x14ac:dyDescent="0.3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2019-01-31T01:54:26Z</dcterms:created>
  <dcterms:modified xsi:type="dcterms:W3CDTF">2019-01-31T01:54:36Z</dcterms:modified>
</cp:coreProperties>
</file>