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ส.ค.61\"/>
    </mc:Choice>
  </mc:AlternateContent>
  <bookViews>
    <workbookView xWindow="0" yWindow="0" windowWidth="20490" windowHeight="7800"/>
  </bookViews>
  <sheets>
    <sheet name="ตาราง3 " sheetId="1" r:id="rId1"/>
  </sheets>
  <definedNames>
    <definedName name="_xlnm.Print_Area" localSheetId="0">'ตาราง3 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<sst xmlns="http://schemas.openxmlformats.org/spreadsheetml/2006/main" count="70" uniqueCount="50">
  <si>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</si>
  <si>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</si>
  <si>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</si>
  <si>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</si>
  <si>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</si>
  <si>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</si>
  <si>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</si>
  <si>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</si>
  <si>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</si>
  <si>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</si>
  <si>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</si>
  <si>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</si>
  <si>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</si>
  <si>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</si>
  <si>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</si>
  <si>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</si>
  <si>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</si>
  <si>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</si>
  <si>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</si>
  <si>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</si>
  <si>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</si>
  <si>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</si>
  <si>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</si>
  <si>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</si>
  <si>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</si>
  <si>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</si>
  <si>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</si>
  <si>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</si>
  <si>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</si>
  <si>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</si>
  <si>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</si>
  <si>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</si>
  <si>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</si>
  <si>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</si>
  <si>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</si>
  <si>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</si>
  <si>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</si>
  <si>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</si>
  <si>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</si>
  <si>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</si>
  <si>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</si>
  <si>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</si>
  <si>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</si>
  <si>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</si>
  <si>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</si>
  <si>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</si>
  <si>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</si>
  <si>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</si>
  <si>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</si>
  <si>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 861 (ก.ค.-ก.ย.61)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</si>
</sst>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activeCell="D28" sqref="D28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38301023.369999997</v>
      </c>
      <c r="C8" s="12">
        <v>1415003.83</v>
      </c>
      <c r="D8" s="12">
        <v>2111413.56</v>
      </c>
      <c r="E8" s="12">
        <v>1712190.71</v>
      </c>
      <c r="F8" s="12">
        <v>1605728.16</v>
      </c>
      <c r="G8" s="12">
        <v>7620997.7400000002</v>
      </c>
      <c r="H8" s="12">
        <v>11941837.93</v>
      </c>
      <c r="I8" s="12">
        <v>4218229.46</v>
      </c>
      <c r="J8" s="12">
        <v>3615449.78</v>
      </c>
      <c r="K8" s="12">
        <v>3990640.34</v>
      </c>
      <c r="L8" s="12">
        <v>69531.87</v>
      </c>
    </row>
    <row r="9" spans="1:24" ht="23.25" customHeight="1" x14ac:dyDescent="0.3">
      <c r="A9" s="13" t="s">
        <v>41</v>
      </c>
      <c r="B9" s="14">
        <v>20869855.850000001</v>
      </c>
      <c r="C9" s="14">
        <v>929883.59</v>
      </c>
      <c r="D9" s="14">
        <v>823081.91</v>
      </c>
      <c r="E9" s="14">
        <v>820372.98</v>
      </c>
      <c r="F9" s="14">
        <v>485621.89</v>
      </c>
      <c r="G9" s="14">
        <v>3108079.88</v>
      </c>
      <c r="H9" s="14">
        <v>6921036.2599999998</v>
      </c>
      <c r="I9" s="14">
        <v>3091148.12</v>
      </c>
      <c r="J9" s="14">
        <v>2558531.59</v>
      </c>
      <c r="K9" s="14">
        <v>2091917.39</v>
      </c>
      <c r="L9" s="14">
        <v>40182.26</v>
      </c>
    </row>
    <row r="10" spans="1:24" ht="23.25" customHeight="1" x14ac:dyDescent="0.3">
      <c r="A10" s="13" t="s">
        <v>42</v>
      </c>
      <c r="B10" s="14">
        <v>17431167.510000002</v>
      </c>
      <c r="C10" s="14">
        <v>485120.24</v>
      </c>
      <c r="D10" s="14">
        <v>1288331.6499999999</v>
      </c>
      <c r="E10" s="14">
        <v>891817.73</v>
      </c>
      <c r="F10" s="14">
        <v>1120106.27</v>
      </c>
      <c r="G10" s="14">
        <v>4512917.8600000003</v>
      </c>
      <c r="H10" s="14">
        <v>5020801.67</v>
      </c>
      <c r="I10" s="14">
        <v>1127081.3400000001</v>
      </c>
      <c r="J10" s="14">
        <v>1056918.19</v>
      </c>
      <c r="K10" s="14">
        <v>1898722.95</v>
      </c>
      <c r="L10" s="14">
        <v>29349.61</v>
      </c>
    </row>
    <row r="11" spans="1:24" s="11" customFormat="1" ht="23.25" customHeight="1" x14ac:dyDescent="0.3">
      <c r="A11" s="15" t="s">
        <v>43</v>
      </c>
      <c r="B11" s="12">
        <v>9940257.3399999999</v>
      </c>
      <c r="C11" s="12">
        <v>235509.52</v>
      </c>
      <c r="D11" s="12">
        <v>389258.88</v>
      </c>
      <c r="E11" s="12">
        <v>177727.06</v>
      </c>
      <c r="F11" s="12">
        <v>193514</v>
      </c>
      <c r="G11" s="12">
        <v>1412132.57</v>
      </c>
      <c r="H11" s="12">
        <v>5531167.2199999997</v>
      </c>
      <c r="I11" s="12">
        <v>801839.38</v>
      </c>
      <c r="J11" s="12">
        <v>432663.27</v>
      </c>
      <c r="K11" s="12">
        <v>766129.2</v>
      </c>
      <c r="L11" s="12">
        <v>316.24</v>
      </c>
    </row>
    <row r="12" spans="1:24" ht="23.25" customHeight="1" x14ac:dyDescent="0.3">
      <c r="A12" s="13" t="s">
        <v>41</v>
      </c>
      <c r="B12" s="14">
        <v>5405398</v>
      </c>
      <c r="C12" s="14">
        <v>174549.49</v>
      </c>
      <c r="D12" s="14">
        <v>133554.10999999999</v>
      </c>
      <c r="E12" s="14">
        <v>81507.91</v>
      </c>
      <c r="F12" s="14">
        <v>59569.18</v>
      </c>
      <c r="G12" s="14">
        <v>539922.01</v>
      </c>
      <c r="H12" s="14">
        <v>3097180.33</v>
      </c>
      <c r="I12" s="14">
        <v>569930.53</v>
      </c>
      <c r="J12" s="14">
        <v>274548.59999999998</v>
      </c>
      <c r="K12" s="14">
        <v>474635.83</v>
      </c>
      <c r="L12" s="14" t="s">
        <v>44</v>
      </c>
    </row>
    <row r="13" spans="1:24" ht="23.25" customHeight="1" x14ac:dyDescent="0.3">
      <c r="A13" s="13" t="s">
        <v>42</v>
      </c>
      <c r="B13" s="14">
        <v>4534859.3499999996</v>
      </c>
      <c r="C13" s="14">
        <v>60960.03</v>
      </c>
      <c r="D13" s="14">
        <v>255704.77</v>
      </c>
      <c r="E13" s="14">
        <v>96219.15</v>
      </c>
      <c r="F13" s="14">
        <v>133944.82</v>
      </c>
      <c r="G13" s="14">
        <v>872210.56</v>
      </c>
      <c r="H13" s="14">
        <v>2433986.89</v>
      </c>
      <c r="I13" s="14">
        <v>231908.85</v>
      </c>
      <c r="J13" s="14">
        <v>158114.67000000001</v>
      </c>
      <c r="K13" s="14">
        <v>291493.38</v>
      </c>
      <c r="L13" s="14">
        <v>316.24</v>
      </c>
    </row>
    <row r="14" spans="1:24" s="11" customFormat="1" ht="23.25" customHeight="1" x14ac:dyDescent="0.3">
      <c r="A14" s="11" t="s">
        <v>45</v>
      </c>
      <c r="B14" s="12">
        <v>438357.2</v>
      </c>
      <c r="C14" s="12">
        <v>12492.86</v>
      </c>
      <c r="D14" s="12">
        <v>22034.18</v>
      </c>
      <c r="E14" s="12">
        <v>7093.8</v>
      </c>
      <c r="F14" s="12">
        <v>10771.67</v>
      </c>
      <c r="G14" s="12">
        <v>52748.26</v>
      </c>
      <c r="H14" s="12">
        <v>269122.33</v>
      </c>
      <c r="I14" s="12">
        <v>32166.97</v>
      </c>
      <c r="J14" s="12">
        <v>12904.91</v>
      </c>
      <c r="K14" s="12">
        <v>19022.22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240245.1</v>
      </c>
      <c r="C15" s="14">
        <v>8883.2099999999991</v>
      </c>
      <c r="D15" s="14">
        <v>8240.9699999999993</v>
      </c>
      <c r="E15" s="14">
        <v>3224.11</v>
      </c>
      <c r="F15" s="14">
        <v>2910.14</v>
      </c>
      <c r="G15" s="14">
        <v>22411.02</v>
      </c>
      <c r="H15" s="14">
        <v>154039.43</v>
      </c>
      <c r="I15" s="14">
        <v>22383.759999999998</v>
      </c>
      <c r="J15" s="14">
        <v>6814.41</v>
      </c>
      <c r="K15" s="14">
        <v>11338.06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198112.1</v>
      </c>
      <c r="C16" s="14">
        <v>3609.65</v>
      </c>
      <c r="D16" s="14">
        <v>13793.2</v>
      </c>
      <c r="E16" s="14">
        <v>3869.69</v>
      </c>
      <c r="F16" s="14">
        <v>7861.53</v>
      </c>
      <c r="G16" s="14">
        <v>30337.24</v>
      </c>
      <c r="H16" s="14">
        <v>115082.9</v>
      </c>
      <c r="I16" s="14">
        <v>9783.2199999999993</v>
      </c>
      <c r="J16" s="14">
        <v>6090.5</v>
      </c>
      <c r="K16" s="14">
        <v>7684.15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3.6944282567351152</v>
      </c>
      <c r="D18" s="20">
        <f t="shared" ref="D18:L18" si="0">(D8/$B$8)*100</f>
        <v>5.5126818403860325</v>
      </c>
      <c r="E18" s="20">
        <f t="shared" si="0"/>
        <v>4.4703523805609482</v>
      </c>
      <c r="F18" s="20">
        <f t="shared" si="0"/>
        <v>4.1923897032414992</v>
      </c>
      <c r="G18" s="20">
        <f t="shared" si="0"/>
        <v>19.897634761292803</v>
      </c>
      <c r="H18" s="20">
        <f t="shared" si="0"/>
        <v>31.178900403360167</v>
      </c>
      <c r="I18" s="20">
        <f t="shared" si="0"/>
        <v>11.013359667313766</v>
      </c>
      <c r="J18" s="20">
        <f>(J8/$B$8)*100</f>
        <v>9.4395644342805447</v>
      </c>
      <c r="K18" s="20">
        <f t="shared" si="0"/>
        <v>10.419148077191442</v>
      </c>
      <c r="L18" s="20">
        <f t="shared" si="0"/>
        <v>0.18154050174665085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4.4556301523280526</v>
      </c>
      <c r="D19" s="24">
        <f t="shared" ref="D19:L19" si="1">(D9/$B$9)*100</f>
        <v>3.9438792290460407</v>
      </c>
      <c r="E19" s="24">
        <f t="shared" si="1"/>
        <v>3.930899120225595</v>
      </c>
      <c r="F19" s="24">
        <f t="shared" si="1"/>
        <v>2.3269058180869036</v>
      </c>
      <c r="G19" s="24">
        <f t="shared" si="1"/>
        <v>14.892675360764409</v>
      </c>
      <c r="H19" s="24">
        <f t="shared" si="1"/>
        <v>33.162836915330203</v>
      </c>
      <c r="I19" s="24">
        <f t="shared" si="1"/>
        <v>14.811545140595689</v>
      </c>
      <c r="J19" s="24">
        <f t="shared" si="1"/>
        <v>12.259459808391536</v>
      </c>
      <c r="K19" s="24">
        <f t="shared" si="1"/>
        <v>10.023631236532953</v>
      </c>
      <c r="L19" s="24">
        <f t="shared" si="1"/>
        <v>0.19253731453061282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2.7830622344813891</v>
      </c>
      <c r="D20" s="24">
        <f t="shared" ref="D20:L20" si="2">(D10/$B$10)*100</f>
        <v>7.3909659192988837</v>
      </c>
      <c r="E20" s="24">
        <f t="shared" si="2"/>
        <v>5.1162248856158223</v>
      </c>
      <c r="F20" s="24">
        <f t="shared" si="2"/>
        <v>6.4258820836723167</v>
      </c>
      <c r="G20" s="24">
        <f>(G10/$B$10)*100</f>
        <v>25.889934552066041</v>
      </c>
      <c r="H20" s="24">
        <f t="shared" si="2"/>
        <v>28.803587981812694</v>
      </c>
      <c r="I20" s="24">
        <f t="shared" si="2"/>
        <v>6.4658970166709153</v>
      </c>
      <c r="J20" s="24">
        <f t="shared" si="2"/>
        <v>6.0633815227445993</v>
      </c>
      <c r="K20" s="24">
        <f t="shared" si="2"/>
        <v>10.892689482277827</v>
      </c>
      <c r="L20" s="24">
        <f t="shared" si="2"/>
        <v>0.16837432135949909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99.996818593430902</v>
      </c>
      <c r="C21" s="20">
        <f t="shared" ref="C21:K21" si="3">(C11/$B$11)*100</f>
        <v>2.3692497280960736</v>
      </c>
      <c r="D21" s="20">
        <f t="shared" si="3"/>
        <v>3.9159839296474388</v>
      </c>
      <c r="E21" s="20">
        <f t="shared" si="3"/>
        <v>1.7879523026513517</v>
      </c>
      <c r="F21" s="20">
        <f t="shared" si="3"/>
        <v>1.9467705249570533</v>
      </c>
      <c r="G21" s="20">
        <f t="shared" si="3"/>
        <v>14.206197301527808</v>
      </c>
      <c r="H21" s="20">
        <f t="shared" si="3"/>
        <v>55.644104883908362</v>
      </c>
      <c r="I21" s="20">
        <f t="shared" si="3"/>
        <v>8.0665857288559888</v>
      </c>
      <c r="J21" s="20">
        <f>(J11/$B$11)*100</f>
        <v>4.3526365083019067</v>
      </c>
      <c r="K21" s="20">
        <f t="shared" si="3"/>
        <v>7.7073376854849105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3.2291699889628851</v>
      </c>
      <c r="D22" s="24">
        <f t="shared" ref="D22:K22" si="4">(D12/$B$12)*100</f>
        <v>2.4707544199335549</v>
      </c>
      <c r="E22" s="24">
        <f t="shared" si="4"/>
        <v>1.5078984008208092</v>
      </c>
      <c r="F22" s="24">
        <f t="shared" si="4"/>
        <v>1.1020313397829355</v>
      </c>
      <c r="G22" s="24">
        <f t="shared" si="4"/>
        <v>9.9885708693420909</v>
      </c>
      <c r="H22" s="24">
        <f t="shared" si="4"/>
        <v>57.297914603143006</v>
      </c>
      <c r="I22" s="24">
        <f t="shared" si="4"/>
        <v>10.543729249909074</v>
      </c>
      <c r="J22" s="24">
        <f t="shared" si="4"/>
        <v>5.0791560584437994</v>
      </c>
      <c r="K22" s="24">
        <f t="shared" si="4"/>
        <v>8.7807748846615929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1.3442540395436962</v>
      </c>
      <c r="D23" s="26">
        <f t="shared" ref="D23:K23" si="5">(D13/$B$13)*100</f>
        <v>5.6386483078025345</v>
      </c>
      <c r="E23" s="26">
        <f t="shared" si="5"/>
        <v>2.1217670179781871</v>
      </c>
      <c r="F23" s="26">
        <f t="shared" si="5"/>
        <v>2.9536708784584467</v>
      </c>
      <c r="G23" s="26">
        <f t="shared" si="5"/>
        <v>19.233464429277173</v>
      </c>
      <c r="H23" s="26">
        <f t="shared" si="5"/>
        <v>53.672819863751677</v>
      </c>
      <c r="I23" s="26">
        <f t="shared" si="5"/>
        <v>5.1139149442418761</v>
      </c>
      <c r="J23" s="26">
        <f t="shared" si="5"/>
        <v>3.4866499222296725</v>
      </c>
      <c r="K23" s="26">
        <f t="shared" si="5"/>
        <v>6.4278372823183592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2.8499269545475698</v>
      </c>
      <c r="D24" s="27">
        <f t="shared" ref="D24:K24" si="6">(D14/$B$14)*100</f>
        <v>5.0265354373100291</v>
      </c>
      <c r="E24" s="27">
        <f t="shared" si="6"/>
        <v>1.6182693018387744</v>
      </c>
      <c r="F24" s="27">
        <f t="shared" si="6"/>
        <v>2.4572814134226606</v>
      </c>
      <c r="G24" s="27">
        <f>(G14/$B$14)*100</f>
        <v>12.033168384139694</v>
      </c>
      <c r="H24" s="27">
        <f t="shared" si="6"/>
        <v>61.393386489374421</v>
      </c>
      <c r="I24" s="27">
        <f t="shared" si="6"/>
        <v>7.338072695053258</v>
      </c>
      <c r="J24" s="27">
        <f t="shared" si="6"/>
        <v>2.9439256387256783</v>
      </c>
      <c r="K24" s="27">
        <f t="shared" si="6"/>
        <v>4.3394336855879176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3.6975613654555284</v>
      </c>
      <c r="D25" s="26">
        <f t="shared" ref="D25:K25" si="7">(D15/$B$15)*100</f>
        <v>3.4302343731464235</v>
      </c>
      <c r="E25" s="26">
        <f t="shared" si="7"/>
        <v>1.3420086403427167</v>
      </c>
      <c r="F25" s="26">
        <f t="shared" si="7"/>
        <v>1.2113212714848294</v>
      </c>
      <c r="G25" s="26">
        <f t="shared" si="7"/>
        <v>9.3283983731614093</v>
      </c>
      <c r="H25" s="26">
        <f t="shared" si="7"/>
        <v>64.11761571828103</v>
      </c>
      <c r="I25" s="26">
        <f t="shared" si="7"/>
        <v>9.3170516276918853</v>
      </c>
      <c r="J25" s="26">
        <f t="shared" si="7"/>
        <v>2.8364407848484734</v>
      </c>
      <c r="K25" s="26">
        <f t="shared" si="7"/>
        <v>4.7193720080034929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1.8220239955055748</v>
      </c>
      <c r="D26" s="29">
        <f t="shared" ref="D26:J26" si="8">(D16/$B$16)*100</f>
        <v>6.9623208274507213</v>
      </c>
      <c r="E26" s="29">
        <f t="shared" si="8"/>
        <v>1.953283015020284</v>
      </c>
      <c r="F26" s="29">
        <f t="shared" si="8"/>
        <v>3.9682230413992881</v>
      </c>
      <c r="G26" s="29">
        <f t="shared" si="8"/>
        <v>15.313168655523818</v>
      </c>
      <c r="H26" s="29">
        <f t="shared" si="8"/>
        <v>58.089788559103653</v>
      </c>
      <c r="I26" s="29">
        <f t="shared" si="8"/>
        <v>4.938224368930519</v>
      </c>
      <c r="J26" s="29">
        <f t="shared" si="8"/>
        <v>3.0742695675832015</v>
      </c>
      <c r="K26" s="29">
        <f>(K16/$B$16)*100</f>
        <v>3.878687874188401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2019-08-30T07:41:52Z</dcterms:created>
  <dcterms:modified xsi:type="dcterms:W3CDTF">2020-12-18T02:30:26Z</dcterms:modified>
</cp:coreProperties>
</file>