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161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<sst xmlns="http://schemas.openxmlformats.org/spreadsheetml/2006/main" count="43" uniqueCount="25">
  <si>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</si>
  <si>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</si>
  <si>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</si>
  <si>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</si>
  <si>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</si>
  <si>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</si>
  <si>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</si>
  <si>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</si>
  <si>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</si>
  <si>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</si>
  <si>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</si>
  <si>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</si>
  <si>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</si>
  <si>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</si>
  <si>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</si>
  <si>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</si>
  <si>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</si>
  <si>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</si>
  <si>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</si>
  <si>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</si>
  <si>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</si>
  <si>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</si>
  <si>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</si>
  <si>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มกราคม_2561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</si>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</sst>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D32" sqref="D32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0" ht="24.6" customHeight="1" x14ac:dyDescent="0.2">
      <c r="A1" s="2" t="s">
        <v>19</v>
      </c>
      <c r="B1" s="19"/>
      <c r="C1" s="19"/>
      <c r="D1" s="3"/>
    </row>
    <row r="2" spans="1:10" ht="24.6" customHeight="1" x14ac:dyDescent="0.2">
      <c r="A2" s="20" t="s">
        <v>23</v>
      </c>
      <c r="B2" s="19"/>
      <c r="C2" s="19"/>
      <c r="D2" s="3"/>
    </row>
    <row r="3" spans="1:10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0" ht="24.6" customHeight="1" x14ac:dyDescent="0.3">
      <c r="A4" s="5"/>
      <c r="B4" s="23" t="s">
        <v>4</v>
      </c>
      <c r="C4" s="23"/>
      <c r="D4" s="23"/>
      <c r="H4" s="22" t="s">
        <v>20</v>
      </c>
      <c r="I4" s="22" t="s">
        <v>21</v>
      </c>
      <c r="J4" s="22" t="s">
        <v>22</v>
      </c>
    </row>
    <row r="5" spans="1:10" ht="24.6" customHeight="1" x14ac:dyDescent="0.3">
      <c r="A5" s="7" t="s">
        <v>5</v>
      </c>
      <c r="B5" s="14">
        <f>SUM(B6:B14)</f>
        <v>222381.18000000002</v>
      </c>
      <c r="C5" s="14">
        <f t="shared" ref="C5:D5" si="0">SUM(C6:C14)</f>
        <v>127943.38</v>
      </c>
      <c r="D5" s="14">
        <f t="shared" si="0"/>
        <v>94437.78</v>
      </c>
      <c r="H5" s="21">
        <v>222381.17</v>
      </c>
      <c r="I5" s="21">
        <v>127943.38</v>
      </c>
      <c r="J5" s="21">
        <v>94437.79</v>
      </c>
    </row>
    <row r="6" spans="1:10" ht="24.6" customHeight="1" x14ac:dyDescent="0.3">
      <c r="A6" s="8" t="s">
        <v>6</v>
      </c>
      <c r="B6" s="15">
        <v>6350.82</v>
      </c>
      <c r="C6" s="15">
        <v>5103.3599999999997</v>
      </c>
      <c r="D6" s="15">
        <v>1247.45</v>
      </c>
      <c r="G6" s="21"/>
      <c r="H6" s="21">
        <v>6350.82</v>
      </c>
      <c r="I6" s="21">
        <v>5103.3599999999997</v>
      </c>
      <c r="J6" s="21">
        <v>1247.45</v>
      </c>
    </row>
    <row r="7" spans="1:10" ht="24.6" customHeight="1" x14ac:dyDescent="0.3">
      <c r="A7" s="9" t="s">
        <v>7</v>
      </c>
      <c r="B7" s="15">
        <v>10494.34</v>
      </c>
      <c r="C7" s="15">
        <v>3391.07</v>
      </c>
      <c r="D7" s="15">
        <v>7103.26</v>
      </c>
      <c r="G7" s="21"/>
      <c r="H7" s="21">
        <v>10494.34</v>
      </c>
      <c r="I7" s="21">
        <v>3391.07</v>
      </c>
      <c r="J7" s="21">
        <v>7103.26</v>
      </c>
    </row>
    <row r="8" spans="1:10" ht="24.6" customHeight="1" x14ac:dyDescent="0.3">
      <c r="A8" s="10" t="s">
        <v>8</v>
      </c>
      <c r="B8" s="15">
        <v>3559.17</v>
      </c>
      <c r="C8" s="15">
        <v>2070.7800000000002</v>
      </c>
      <c r="D8" s="15">
        <v>1488.38</v>
      </c>
      <c r="G8" s="21"/>
      <c r="H8" s="21">
        <v>3559.17</v>
      </c>
      <c r="I8" s="21">
        <v>2070.7800000000002</v>
      </c>
      <c r="J8" s="21">
        <v>1488.38</v>
      </c>
    </row>
    <row r="9" spans="1:10" ht="24.6" customHeight="1" x14ac:dyDescent="0.3">
      <c r="A9" s="10" t="s">
        <v>9</v>
      </c>
      <c r="B9" s="15">
        <v>2760.58</v>
      </c>
      <c r="C9" s="15">
        <v>548.04</v>
      </c>
      <c r="D9" s="15">
        <v>2212.5500000000002</v>
      </c>
      <c r="G9" s="21"/>
      <c r="H9" s="21">
        <v>2760.58</v>
      </c>
      <c r="I9" s="21">
        <v>548.04</v>
      </c>
      <c r="J9" s="21">
        <v>2212.5500000000002</v>
      </c>
    </row>
    <row r="10" spans="1:10" ht="24.6" customHeight="1" x14ac:dyDescent="0.3">
      <c r="A10" s="10" t="s">
        <v>10</v>
      </c>
      <c r="B10" s="15">
        <v>37590.33</v>
      </c>
      <c r="C10" s="15">
        <v>14554.23</v>
      </c>
      <c r="D10" s="15">
        <v>23036.1</v>
      </c>
      <c r="G10" s="21"/>
      <c r="H10" s="21">
        <v>37590.33</v>
      </c>
      <c r="I10" s="21">
        <v>14554.23</v>
      </c>
      <c r="J10" s="21">
        <v>23036.1</v>
      </c>
    </row>
    <row r="11" spans="1:10" ht="24.6" customHeight="1" x14ac:dyDescent="0.3">
      <c r="A11" s="10" t="s">
        <v>11</v>
      </c>
      <c r="B11" s="15">
        <v>102628.05</v>
      </c>
      <c r="C11" s="15">
        <v>63648.11</v>
      </c>
      <c r="D11" s="15">
        <v>38979.94</v>
      </c>
      <c r="G11" s="21"/>
      <c r="H11" s="21">
        <v>102628.05</v>
      </c>
      <c r="I11" s="21">
        <v>63648.11</v>
      </c>
      <c r="J11" s="21">
        <v>38979.94</v>
      </c>
    </row>
    <row r="12" spans="1:10" ht="24.6" customHeight="1" x14ac:dyDescent="0.3">
      <c r="A12" s="10" t="s">
        <v>12</v>
      </c>
      <c r="B12" s="15">
        <v>23558.45</v>
      </c>
      <c r="C12" s="15">
        <v>15797.13</v>
      </c>
      <c r="D12" s="15">
        <v>7761.32</v>
      </c>
      <c r="G12" s="21"/>
      <c r="H12" s="21">
        <v>23558.45</v>
      </c>
      <c r="I12" s="21">
        <v>15797.13</v>
      </c>
      <c r="J12" s="21">
        <v>7761.32</v>
      </c>
    </row>
    <row r="13" spans="1:10" ht="24.6" customHeight="1" x14ac:dyDescent="0.3">
      <c r="A13" s="10" t="s">
        <v>17</v>
      </c>
      <c r="B13" s="15">
        <v>9047.5300000000007</v>
      </c>
      <c r="C13" s="15">
        <v>7577.05</v>
      </c>
      <c r="D13" s="15">
        <v>1470.48</v>
      </c>
      <c r="G13" s="21"/>
      <c r="H13" s="21">
        <v>9047.5300000000007</v>
      </c>
      <c r="I13" s="21">
        <v>7577.05</v>
      </c>
      <c r="J13" s="21">
        <v>1470.48</v>
      </c>
    </row>
    <row r="14" spans="1:10" ht="24.6" customHeight="1" x14ac:dyDescent="0.3">
      <c r="A14" s="11" t="s">
        <v>13</v>
      </c>
      <c r="B14" s="15">
        <v>26391.91</v>
      </c>
      <c r="C14" s="15">
        <v>15253.61</v>
      </c>
      <c r="D14" s="15">
        <v>11138.3</v>
      </c>
      <c r="G14" s="21"/>
      <c r="H14" s="21">
        <v>26391.91</v>
      </c>
      <c r="I14" s="21">
        <v>15253.61</v>
      </c>
      <c r="J14" s="21">
        <v>11138.3</v>
      </c>
    </row>
    <row r="15" spans="1:10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21" t="s">
        <v>18</v>
      </c>
      <c r="I15" s="21" t="s">
        <v>18</v>
      </c>
      <c r="J15" s="21" t="s">
        <v>18</v>
      </c>
    </row>
    <row r="16" spans="1:10" ht="24.6" customHeight="1" x14ac:dyDescent="0.2">
      <c r="A16" s="13"/>
      <c r="B16" s="24" t="s">
        <v>14</v>
      </c>
      <c r="C16" s="24"/>
      <c r="D16" s="24"/>
    </row>
    <row r="17" spans="1:4" ht="24.6" customHeight="1" x14ac:dyDescent="0.2">
      <c r="A17" s="7" t="s">
        <v>5</v>
      </c>
      <c r="B17" s="16">
        <f>SUM(B18:B27)</f>
        <v>99.999999999999986</v>
      </c>
      <c r="C17" s="16">
        <f t="shared" ref="C17:D17" si="1">SUM(C18:C27)</f>
        <v>100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2.8558261989616205</v>
      </c>
      <c r="C18" s="17">
        <f>(C6*100)/$C$5</f>
        <v>3.9887644050047757</v>
      </c>
      <c r="D18" s="17">
        <f>(D6*100)/$D$5</f>
        <v>1.3209226222810404</v>
      </c>
    </row>
    <row r="19" spans="1:4" ht="24.6" customHeight="1" x14ac:dyDescent="0.2">
      <c r="A19" s="9" t="s">
        <v>15</v>
      </c>
      <c r="B19" s="17">
        <f t="shared" ref="B19:B26" si="2">(B7*100)/$B$5</f>
        <v>4.7190773967473323</v>
      </c>
      <c r="C19" s="17">
        <f t="shared" ref="C19:C26" si="3">(C7*100)/$C$5</f>
        <v>2.6504458456545388</v>
      </c>
      <c r="D19" s="17">
        <f t="shared" ref="D19:D26" si="4">(D7*100)/$D$5</f>
        <v>7.5216295851088413</v>
      </c>
    </row>
    <row r="20" spans="1:4" ht="24.6" customHeight="1" x14ac:dyDescent="0.2">
      <c r="A20" s="10" t="s">
        <v>8</v>
      </c>
      <c r="B20" s="17">
        <f t="shared" si="2"/>
        <v>1.6004816594641684</v>
      </c>
      <c r="C20" s="17">
        <f t="shared" si="3"/>
        <v>1.6185128140275802</v>
      </c>
      <c r="D20" s="17">
        <f t="shared" si="4"/>
        <v>1.5760429777150629</v>
      </c>
    </row>
    <row r="21" spans="1:4" ht="24.6" customHeight="1" x14ac:dyDescent="0.2">
      <c r="A21" s="10" t="s">
        <v>9</v>
      </c>
      <c r="B21" s="17">
        <f t="shared" si="2"/>
        <v>1.2413730334554389</v>
      </c>
      <c r="C21" s="17">
        <f t="shared" si="3"/>
        <v>0.42834572605475951</v>
      </c>
      <c r="D21" s="17">
        <f t="shared" si="4"/>
        <v>2.3428653236024823</v>
      </c>
    </row>
    <row r="22" spans="1:4" ht="24.6" customHeight="1" x14ac:dyDescent="0.2">
      <c r="A22" s="10" t="s">
        <v>10</v>
      </c>
      <c r="B22" s="17">
        <f t="shared" si="2"/>
        <v>16.903557216487474</v>
      </c>
      <c r="C22" s="17">
        <f t="shared" si="3"/>
        <v>11.375524079479533</v>
      </c>
      <c r="D22" s="17">
        <f t="shared" si="4"/>
        <v>24.392885982707345</v>
      </c>
    </row>
    <row r="23" spans="1:4" ht="24.6" customHeight="1" x14ac:dyDescent="0.2">
      <c r="A23" s="10" t="s">
        <v>11</v>
      </c>
      <c r="B23" s="17">
        <f t="shared" si="2"/>
        <v>46.149611221597077</v>
      </c>
      <c r="C23" s="17">
        <f t="shared" si="3"/>
        <v>49.747091252396174</v>
      </c>
      <c r="D23" s="17">
        <f t="shared" si="4"/>
        <v>41.27579026105866</v>
      </c>
    </row>
    <row r="24" spans="1:4" ht="24.6" customHeight="1" x14ac:dyDescent="0.2">
      <c r="A24" s="10" t="s">
        <v>12</v>
      </c>
      <c r="B24" s="17">
        <f t="shared" si="2"/>
        <v>10.59372470278285</v>
      </c>
      <c r="C24" s="17">
        <f t="shared" si="3"/>
        <v>12.346969417253163</v>
      </c>
      <c r="D24" s="17">
        <f t="shared" si="4"/>
        <v>8.2184481676718786</v>
      </c>
    </row>
    <row r="25" spans="1:4" ht="24.6" customHeight="1" x14ac:dyDescent="0.2">
      <c r="A25" s="10" t="s">
        <v>17</v>
      </c>
      <c r="B25" s="17">
        <f t="shared" si="2"/>
        <v>4.0684782768038197</v>
      </c>
      <c r="C25" s="17">
        <f t="shared" si="3"/>
        <v>5.9221899562134439</v>
      </c>
      <c r="D25" s="17">
        <f t="shared" si="4"/>
        <v>1.557088699035492</v>
      </c>
    </row>
    <row r="26" spans="1:4" ht="24.6" customHeight="1" x14ac:dyDescent="0.2">
      <c r="A26" s="11" t="s">
        <v>13</v>
      </c>
      <c r="B26" s="17">
        <f t="shared" si="2"/>
        <v>11.867870293700213</v>
      </c>
      <c r="C26" s="17">
        <f t="shared" si="3"/>
        <v>11.922156503916028</v>
      </c>
      <c r="D26" s="17">
        <f t="shared" si="4"/>
        <v>11.794326380819202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24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2018-03-06T07:39:16Z</dcterms:modified>
</cp:coreProperties>
</file>