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B5" i="1"/>
  <c r="L7" i="1" l="1"/>
  <c r="L8" i="1"/>
  <c r="L9" i="1"/>
  <c r="L10" i="1"/>
  <c r="L11" i="1"/>
  <c r="L12" i="1"/>
  <c r="L13" i="1"/>
  <c r="L14" i="1"/>
  <c r="L6" i="1"/>
  <c r="C5" i="1" l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C17" i="1" l="1"/>
  <c r="B17" i="1"/>
  <c r="D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<sst xmlns="http://schemas.openxmlformats.org/spreadsheetml/2006/main" count="49" uniqueCount="25">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</sst>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19" workbookViewId="0">
      <selection activeCell="E9" sqref="E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3"/>
    <col min="13" max="16384" width="9" style="4"/>
  </cols>
  <sheetData>
    <row r="1" spans="1:17" ht="24.6" customHeight="1" x14ac:dyDescent="0.2">
      <c r="A1" s="2" t="s">
        <v>19</v>
      </c>
      <c r="B1" s="19"/>
      <c r="C1" s="19"/>
      <c r="D1" s="3"/>
      <c r="F1" s="4" t="s">
        <v>20</v>
      </c>
      <c r="G1" s="4">
        <v>222662.94</v>
      </c>
      <c r="H1" s="3">
        <v>4703.54</v>
      </c>
      <c r="I1" s="3">
        <v>9845.31</v>
      </c>
      <c r="J1" s="3">
        <v>6305.05</v>
      </c>
      <c r="K1" s="3">
        <v>5397.39</v>
      </c>
      <c r="L1" s="3">
        <v>36581.870000000003</v>
      </c>
      <c r="M1" s="4">
        <v>116781.53</v>
      </c>
      <c r="N1" s="4">
        <v>22459.67</v>
      </c>
      <c r="O1" s="4">
        <v>7256.55</v>
      </c>
      <c r="P1" s="4">
        <v>13332.02</v>
      </c>
      <c r="Q1" s="4" t="s">
        <v>18</v>
      </c>
    </row>
    <row r="2" spans="1:17" ht="24.6" customHeight="1" x14ac:dyDescent="0.2">
      <c r="A2" s="21" t="s">
        <v>24</v>
      </c>
      <c r="B2" s="19"/>
      <c r="C2" s="19"/>
      <c r="D2" s="3"/>
      <c r="F2" s="4" t="s">
        <v>21</v>
      </c>
      <c r="G2" s="4">
        <v>126231.59</v>
      </c>
      <c r="H2" s="3">
        <v>3316.45</v>
      </c>
      <c r="I2" s="3">
        <v>3207.54</v>
      </c>
      <c r="J2" s="3">
        <v>3590.58</v>
      </c>
      <c r="K2" s="3">
        <v>1252.02</v>
      </c>
      <c r="L2" s="3">
        <v>13293.01</v>
      </c>
      <c r="M2" s="4">
        <v>75109.19</v>
      </c>
      <c r="N2" s="4">
        <v>12161.79</v>
      </c>
      <c r="O2" s="4">
        <v>5663.98</v>
      </c>
      <c r="P2" s="4">
        <v>8637.0300000000007</v>
      </c>
      <c r="Q2" s="4" t="s">
        <v>18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4" t="s">
        <v>22</v>
      </c>
      <c r="G3" s="4">
        <v>96431.35</v>
      </c>
      <c r="H3" s="3">
        <v>1387.1</v>
      </c>
      <c r="I3" s="3">
        <v>6637.78</v>
      </c>
      <c r="J3" s="3">
        <v>2714.47</v>
      </c>
      <c r="K3" s="3">
        <v>4145.37</v>
      </c>
      <c r="L3" s="3">
        <v>23288.85</v>
      </c>
      <c r="M3" s="4">
        <v>41672.339999999997</v>
      </c>
      <c r="N3" s="4">
        <v>10297.879999999999</v>
      </c>
      <c r="O3" s="4">
        <v>1592.57</v>
      </c>
      <c r="P3" s="4">
        <v>4694.99</v>
      </c>
      <c r="Q3" s="4" t="s">
        <v>18</v>
      </c>
    </row>
    <row r="4" spans="1:17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7" ht="24.6" customHeight="1" x14ac:dyDescent="0.3">
      <c r="A5" s="7" t="s">
        <v>5</v>
      </c>
      <c r="B5" s="14">
        <f>SUM(B6:B15)</f>
        <v>222662.92999999996</v>
      </c>
      <c r="C5" s="14">
        <f t="shared" ref="C5" si="0">SUM(C6:C14)</f>
        <v>126231.59000000001</v>
      </c>
      <c r="D5" s="14">
        <f>SUM(D6:D15)</f>
        <v>96431.35</v>
      </c>
      <c r="H5" s="4">
        <v>222662.94</v>
      </c>
      <c r="I5" s="4">
        <v>126231.59</v>
      </c>
      <c r="J5" s="4">
        <v>96431.35</v>
      </c>
    </row>
    <row r="6" spans="1:17" ht="24.6" customHeight="1" x14ac:dyDescent="0.3">
      <c r="A6" s="8" t="s">
        <v>6</v>
      </c>
      <c r="B6" s="15">
        <v>4703.54</v>
      </c>
      <c r="C6" s="15">
        <v>3316.45</v>
      </c>
      <c r="D6" s="15">
        <v>1387.1</v>
      </c>
      <c r="G6" s="20"/>
      <c r="H6" s="3">
        <v>4703.54</v>
      </c>
      <c r="I6" s="3">
        <v>3316.45</v>
      </c>
      <c r="J6" s="3">
        <v>1387.1</v>
      </c>
      <c r="L6" s="3">
        <f>H6*100/$H$5</f>
        <v>2.1124036177731238</v>
      </c>
    </row>
    <row r="7" spans="1:17" ht="24.6" customHeight="1" x14ac:dyDescent="0.3">
      <c r="A7" s="9" t="s">
        <v>7</v>
      </c>
      <c r="B7" s="15">
        <v>9845.31</v>
      </c>
      <c r="C7" s="15">
        <v>3207.54</v>
      </c>
      <c r="D7" s="15">
        <v>6637.78</v>
      </c>
      <c r="G7" s="20"/>
      <c r="H7" s="3">
        <v>9845.31</v>
      </c>
      <c r="I7" s="3">
        <v>3207.54</v>
      </c>
      <c r="J7" s="3">
        <v>6637.78</v>
      </c>
      <c r="L7" s="3">
        <f t="shared" ref="L7:L14" si="1">H7*100/$H$5</f>
        <v>4.4216204097547624</v>
      </c>
    </row>
    <row r="8" spans="1:17" ht="24.6" customHeight="1" x14ac:dyDescent="0.3">
      <c r="A8" s="10" t="s">
        <v>8</v>
      </c>
      <c r="B8" s="15">
        <v>6305.05</v>
      </c>
      <c r="C8" s="15">
        <v>3590.58</v>
      </c>
      <c r="D8" s="15">
        <v>2714.47</v>
      </c>
      <c r="G8" s="20"/>
      <c r="H8" s="3">
        <v>6305.05</v>
      </c>
      <c r="I8" s="3">
        <v>3590.58</v>
      </c>
      <c r="J8" s="3">
        <v>2714.47</v>
      </c>
      <c r="L8" s="3">
        <f t="shared" si="1"/>
        <v>2.8316566735353446</v>
      </c>
    </row>
    <row r="9" spans="1:17" ht="24.6" customHeight="1" x14ac:dyDescent="0.3">
      <c r="A9" s="10" t="s">
        <v>9</v>
      </c>
      <c r="B9" s="15">
        <v>5397.39</v>
      </c>
      <c r="C9" s="15">
        <v>1252.02</v>
      </c>
      <c r="D9" s="15">
        <v>4145.37</v>
      </c>
      <c r="G9" s="20"/>
      <c r="H9" s="3">
        <v>5397.39</v>
      </c>
      <c r="I9" s="3">
        <v>1252.02</v>
      </c>
      <c r="J9" s="3">
        <v>4145.37</v>
      </c>
      <c r="L9" s="3">
        <f t="shared" si="1"/>
        <v>2.4240181145546718</v>
      </c>
    </row>
    <row r="10" spans="1:17" ht="24.6" customHeight="1" x14ac:dyDescent="0.3">
      <c r="A10" s="10" t="s">
        <v>10</v>
      </c>
      <c r="B10" s="15">
        <v>36581.870000000003</v>
      </c>
      <c r="C10" s="15">
        <v>13293.01</v>
      </c>
      <c r="D10" s="15">
        <v>23288.85</v>
      </c>
      <c r="G10" s="20"/>
      <c r="H10" s="3">
        <v>36581.870000000003</v>
      </c>
      <c r="I10" s="3">
        <v>13293.01</v>
      </c>
      <c r="J10" s="3">
        <v>23288.85</v>
      </c>
      <c r="L10" s="3">
        <f t="shared" si="1"/>
        <v>16.429258501661753</v>
      </c>
    </row>
    <row r="11" spans="1:17" ht="24.6" customHeight="1" x14ac:dyDescent="0.3">
      <c r="A11" s="10" t="s">
        <v>11</v>
      </c>
      <c r="B11" s="15">
        <v>116781.53</v>
      </c>
      <c r="C11" s="15">
        <v>75109.19</v>
      </c>
      <c r="D11" s="15">
        <v>41672.339999999997</v>
      </c>
      <c r="G11" s="20"/>
      <c r="H11" s="4">
        <v>116781.53</v>
      </c>
      <c r="I11" s="4">
        <v>75109.19</v>
      </c>
      <c r="J11" s="4">
        <v>41672.339999999997</v>
      </c>
      <c r="L11" s="3">
        <f t="shared" si="1"/>
        <v>52.447672702067081</v>
      </c>
    </row>
    <row r="12" spans="1:17" ht="24.6" customHeight="1" x14ac:dyDescent="0.3">
      <c r="A12" s="10" t="s">
        <v>12</v>
      </c>
      <c r="B12" s="15">
        <v>22459.67</v>
      </c>
      <c r="C12" s="15">
        <v>12161.79</v>
      </c>
      <c r="D12" s="15">
        <v>10297.879999999999</v>
      </c>
      <c r="G12" s="20"/>
      <c r="H12" s="4">
        <v>22459.67</v>
      </c>
      <c r="I12" s="4">
        <v>12161.79</v>
      </c>
      <c r="J12" s="4">
        <v>10297.879999999999</v>
      </c>
      <c r="L12" s="3">
        <f t="shared" si="1"/>
        <v>10.086846962498564</v>
      </c>
    </row>
    <row r="13" spans="1:17" ht="24.6" customHeight="1" x14ac:dyDescent="0.3">
      <c r="A13" s="10" t="s">
        <v>17</v>
      </c>
      <c r="B13" s="15">
        <v>7256.55</v>
      </c>
      <c r="C13" s="15">
        <v>5663.98</v>
      </c>
      <c r="D13" s="15">
        <v>1592.57</v>
      </c>
      <c r="G13" s="20"/>
      <c r="H13" s="4">
        <v>7256.55</v>
      </c>
      <c r="I13" s="4">
        <v>5663.98</v>
      </c>
      <c r="J13" s="4">
        <v>1592.57</v>
      </c>
      <c r="L13" s="3">
        <f t="shared" si="1"/>
        <v>3.2589841847951888</v>
      </c>
    </row>
    <row r="14" spans="1:17" ht="24.6" customHeight="1" x14ac:dyDescent="0.3">
      <c r="A14" s="11" t="s">
        <v>13</v>
      </c>
      <c r="B14" s="15">
        <v>13332.02</v>
      </c>
      <c r="C14" s="15">
        <v>8637.0300000000007</v>
      </c>
      <c r="D14" s="15">
        <v>4694.99</v>
      </c>
      <c r="G14" s="20"/>
      <c r="H14" s="4">
        <v>13332.02</v>
      </c>
      <c r="I14" s="4">
        <v>8637.0300000000007</v>
      </c>
      <c r="J14" s="4">
        <v>4694.99</v>
      </c>
      <c r="L14" s="3">
        <f t="shared" si="1"/>
        <v>5.9875343422663869</v>
      </c>
    </row>
    <row r="15" spans="1:17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7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>SUM(C18:C27)</f>
        <v>99.999999999999986</v>
      </c>
      <c r="D17" s="16">
        <f>SUM(D18:D27)</f>
        <v>100</v>
      </c>
    </row>
    <row r="18" spans="1:4" ht="24.6" customHeight="1" x14ac:dyDescent="0.2">
      <c r="A18" s="8" t="s">
        <v>6</v>
      </c>
      <c r="B18" s="17">
        <f>(B6*100)/$B$5</f>
        <v>2.1124037126431423</v>
      </c>
      <c r="C18" s="17">
        <f>(C6*100)/$C$5</f>
        <v>2.6272742029154506</v>
      </c>
      <c r="D18" s="17">
        <f>(D6*100)/$D$5</f>
        <v>1.438432625904335</v>
      </c>
    </row>
    <row r="19" spans="1:4" ht="24.6" customHeight="1" x14ac:dyDescent="0.2">
      <c r="A19" s="9" t="s">
        <v>15</v>
      </c>
      <c r="B19" s="17">
        <f t="shared" ref="B19:B26" si="2">(B7*100)/$B$5</f>
        <v>4.4216206083338623</v>
      </c>
      <c r="C19" s="17">
        <f t="shared" ref="C19:C26" si="3">(C7*100)/$C$5</f>
        <v>2.5409962751796122</v>
      </c>
      <c r="D19" s="17">
        <f t="shared" ref="D19:D26" si="4">(D7*100)/$D$5</f>
        <v>6.8834253590766901</v>
      </c>
    </row>
    <row r="20" spans="1:4" ht="24.6" customHeight="1" x14ac:dyDescent="0.2">
      <c r="A20" s="10" t="s">
        <v>8</v>
      </c>
      <c r="B20" s="17">
        <f t="shared" si="2"/>
        <v>2.8316568007076888</v>
      </c>
      <c r="C20" s="17">
        <f t="shared" si="3"/>
        <v>2.844438543473943</v>
      </c>
      <c r="D20" s="17">
        <f t="shared" si="4"/>
        <v>2.8149248143886814</v>
      </c>
    </row>
    <row r="21" spans="1:4" ht="24.6" customHeight="1" x14ac:dyDescent="0.2">
      <c r="A21" s="10" t="s">
        <v>9</v>
      </c>
      <c r="B21" s="17">
        <f t="shared" si="2"/>
        <v>2.4240182234195879</v>
      </c>
      <c r="C21" s="17">
        <f t="shared" si="3"/>
        <v>0.9918436423085536</v>
      </c>
      <c r="D21" s="17">
        <f t="shared" si="4"/>
        <v>4.2987783537200297</v>
      </c>
    </row>
    <row r="22" spans="1:4" ht="24.6" customHeight="1" x14ac:dyDescent="0.2">
      <c r="A22" s="10" t="s">
        <v>10</v>
      </c>
      <c r="B22" s="17">
        <f t="shared" si="2"/>
        <v>16.429259239515087</v>
      </c>
      <c r="C22" s="17">
        <f t="shared" si="3"/>
        <v>10.530652430188036</v>
      </c>
      <c r="D22" s="17">
        <f t="shared" si="4"/>
        <v>24.150704101933655</v>
      </c>
    </row>
    <row r="23" spans="1:4" ht="24.6" customHeight="1" x14ac:dyDescent="0.2">
      <c r="A23" s="10" t="s">
        <v>11</v>
      </c>
      <c r="B23" s="17">
        <f t="shared" si="2"/>
        <v>52.447675057541019</v>
      </c>
      <c r="C23" s="17">
        <f t="shared" si="3"/>
        <v>59.501104279839929</v>
      </c>
      <c r="D23" s="17">
        <f t="shared" si="4"/>
        <v>43.214514781759242</v>
      </c>
    </row>
    <row r="24" spans="1:4" ht="24.6" customHeight="1" x14ac:dyDescent="0.2">
      <c r="A24" s="10" t="s">
        <v>12</v>
      </c>
      <c r="B24" s="17">
        <f t="shared" si="2"/>
        <v>10.086847415508277</v>
      </c>
      <c r="C24" s="17">
        <f t="shared" si="3"/>
        <v>9.6345059109213462</v>
      </c>
      <c r="D24" s="17">
        <f t="shared" si="4"/>
        <v>10.678975250268712</v>
      </c>
    </row>
    <row r="25" spans="1:4" ht="24.6" customHeight="1" x14ac:dyDescent="0.2">
      <c r="A25" s="10" t="s">
        <v>17</v>
      </c>
      <c r="B25" s="17">
        <f t="shared" si="2"/>
        <v>3.2589843311592106</v>
      </c>
      <c r="C25" s="17">
        <f t="shared" si="3"/>
        <v>4.4869750907835346</v>
      </c>
      <c r="D25" s="17">
        <f t="shared" si="4"/>
        <v>1.651506486220508</v>
      </c>
    </row>
    <row r="26" spans="1:4" ht="24.6" customHeight="1" x14ac:dyDescent="0.2">
      <c r="A26" s="11" t="s">
        <v>13</v>
      </c>
      <c r="B26" s="17">
        <f t="shared" si="2"/>
        <v>5.9875346111721433</v>
      </c>
      <c r="C26" s="17">
        <f t="shared" si="3"/>
        <v>6.8422096243895849</v>
      </c>
      <c r="D26" s="17">
        <f t="shared" si="4"/>
        <v>4.8687382267281336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2019-01-04T08:05:22Z</dcterms:modified>
</cp:coreProperties>
</file>