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MA.12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D5" i="1" l="1"/>
  <c r="B5" i="1"/>
  <c r="L7" i="1" l="1"/>
  <c r="L8" i="1"/>
  <c r="L9" i="1"/>
  <c r="L10" i="1"/>
  <c r="L11" i="1"/>
  <c r="L12" i="1"/>
  <c r="L13" i="1"/>
  <c r="L14" i="1"/>
  <c r="L6" i="1"/>
  <c r="C5" i="1" l="1"/>
  <c r="D18" i="1" l="1"/>
  <c r="C18" i="1"/>
  <c r="B18" i="1"/>
  <c r="D17" i="1" l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<sst xmlns="http://schemas.openxmlformats.org/spreadsheetml/2006/main" count="49" uniqueCount="25">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</sst>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topLeftCell="A19" workbookViewId="0">
      <selection activeCell="A9" sqref="A9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7" width="9" style="4"/>
    <col min="8" max="12" width="9" style="21"/>
    <col min="13" max="29" width="9" style="24"/>
    <col min="30" max="16384" width="9" style="4"/>
  </cols>
  <sheetData>
    <row r="1" spans="1:17" ht="24.6" customHeight="1" x14ac:dyDescent="0.2">
      <c r="A1" s="2" t="s">
        <v>19</v>
      </c>
      <c r="B1" s="19"/>
      <c r="C1" s="19"/>
      <c r="D1" s="3"/>
      <c r="F1" s="3" t="s">
        <v>20</v>
      </c>
      <c r="G1" s="3">
        <v>229216.45</v>
      </c>
      <c r="H1" s="21">
        <v>5696.28</v>
      </c>
      <c r="I1" s="21">
        <v>12859.58</v>
      </c>
      <c r="J1" s="21">
        <v>4312.18</v>
      </c>
      <c r="K1" s="21">
        <v>5251.68</v>
      </c>
      <c r="L1" s="21">
        <v>34731.480000000003</v>
      </c>
      <c r="M1" s="24">
        <v>109353.46</v>
      </c>
      <c r="N1" s="24">
        <v>26491</v>
      </c>
      <c r="O1" s="24">
        <v>7857.01</v>
      </c>
      <c r="P1" s="24">
        <v>22663.79</v>
      </c>
      <c r="Q1" s="24" t="s">
        <v>18</v>
      </c>
    </row>
    <row r="2" spans="1:17" ht="24.6" customHeight="1" x14ac:dyDescent="0.2">
      <c r="A2" s="25" t="s">
        <v>24</v>
      </c>
      <c r="B2" s="19"/>
      <c r="C2" s="19"/>
      <c r="D2" s="3"/>
      <c r="F2" s="3" t="s">
        <v>21</v>
      </c>
      <c r="G2" s="3">
        <v>128909.58</v>
      </c>
      <c r="H2" s="21">
        <v>4088.05</v>
      </c>
      <c r="I2" s="21">
        <v>4267.03</v>
      </c>
      <c r="J2" s="21">
        <v>2378.44</v>
      </c>
      <c r="K2" s="21">
        <v>637.14</v>
      </c>
      <c r="L2" s="21">
        <v>11943.57</v>
      </c>
      <c r="M2" s="24">
        <v>70448.3</v>
      </c>
      <c r="N2" s="24">
        <v>16649.72</v>
      </c>
      <c r="O2" s="24">
        <v>5773.8</v>
      </c>
      <c r="P2" s="24">
        <v>12723.53</v>
      </c>
      <c r="Q2" s="24" t="s">
        <v>18</v>
      </c>
    </row>
    <row r="3" spans="1:17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F3" s="3" t="s">
        <v>22</v>
      </c>
      <c r="G3" s="3">
        <v>100306.88</v>
      </c>
      <c r="H3" s="21">
        <v>1608.23</v>
      </c>
      <c r="I3" s="21">
        <v>8592.5499999999993</v>
      </c>
      <c r="J3" s="21">
        <v>1933.74</v>
      </c>
      <c r="K3" s="21">
        <v>4614.54</v>
      </c>
      <c r="L3" s="21">
        <v>22787.91</v>
      </c>
      <c r="M3" s="24">
        <v>38905.160000000003</v>
      </c>
      <c r="N3" s="24">
        <v>9841.2800000000007</v>
      </c>
      <c r="O3" s="24">
        <v>2083.21</v>
      </c>
      <c r="P3" s="24">
        <v>9940.26</v>
      </c>
      <c r="Q3" s="24" t="s">
        <v>18</v>
      </c>
    </row>
    <row r="4" spans="1:17" ht="24.6" customHeight="1" x14ac:dyDescent="0.2">
      <c r="A4" s="5"/>
      <c r="B4" s="22" t="s">
        <v>4</v>
      </c>
      <c r="C4" s="22"/>
      <c r="D4" s="22"/>
      <c r="H4" s="21" t="s">
        <v>20</v>
      </c>
      <c r="I4" s="21" t="s">
        <v>21</v>
      </c>
      <c r="J4" s="21" t="s">
        <v>22</v>
      </c>
    </row>
    <row r="5" spans="1:17" ht="24.6" customHeight="1" x14ac:dyDescent="0.3">
      <c r="A5" s="7" t="s">
        <v>5</v>
      </c>
      <c r="B5" s="14">
        <f>SUM(B6:B15)</f>
        <v>229216.46000000002</v>
      </c>
      <c r="C5" s="14">
        <f t="shared" ref="C5" si="0">SUM(C6:C14)</f>
        <v>128909.58</v>
      </c>
      <c r="D5" s="14">
        <f>SUM(D6:D15)</f>
        <v>100306.88</v>
      </c>
      <c r="H5" s="21">
        <v>229216.45</v>
      </c>
      <c r="I5" s="21">
        <v>128909.58</v>
      </c>
      <c r="J5" s="21">
        <v>100306.88</v>
      </c>
    </row>
    <row r="6" spans="1:17" ht="24.6" customHeight="1" x14ac:dyDescent="0.3">
      <c r="A6" s="8" t="s">
        <v>6</v>
      </c>
      <c r="B6" s="15">
        <v>5696.28</v>
      </c>
      <c r="C6" s="15">
        <v>4088.05</v>
      </c>
      <c r="D6" s="15">
        <v>1608.23</v>
      </c>
      <c r="G6" s="20"/>
      <c r="H6" s="21">
        <v>5696.28</v>
      </c>
      <c r="I6" s="21">
        <v>4088.05</v>
      </c>
      <c r="J6" s="21">
        <v>1608.23</v>
      </c>
      <c r="L6" s="21">
        <f>H6*100/$H$5</f>
        <v>2.4851095983730662</v>
      </c>
    </row>
    <row r="7" spans="1:17" ht="24.6" customHeight="1" x14ac:dyDescent="0.3">
      <c r="A7" s="9" t="s">
        <v>7</v>
      </c>
      <c r="B7" s="15">
        <v>12859.58</v>
      </c>
      <c r="C7" s="15">
        <v>4267.03</v>
      </c>
      <c r="D7" s="15">
        <v>8592.5499999999993</v>
      </c>
      <c r="G7" s="20"/>
      <c r="H7" s="21">
        <v>12859.58</v>
      </c>
      <c r="I7" s="21">
        <v>4267.03</v>
      </c>
      <c r="J7" s="21">
        <v>8592.5499999999993</v>
      </c>
      <c r="L7" s="21">
        <f t="shared" ref="L7:L14" si="1">H7*100/$H$5</f>
        <v>5.6102343440010518</v>
      </c>
    </row>
    <row r="8" spans="1:17" ht="24.6" customHeight="1" x14ac:dyDescent="0.3">
      <c r="A8" s="10" t="s">
        <v>8</v>
      </c>
      <c r="B8" s="15">
        <v>4312.18</v>
      </c>
      <c r="C8" s="15">
        <v>2378.44</v>
      </c>
      <c r="D8" s="15">
        <v>1933.74</v>
      </c>
      <c r="G8" s="20"/>
      <c r="H8" s="21">
        <v>4312.18</v>
      </c>
      <c r="I8" s="21">
        <v>2378.44</v>
      </c>
      <c r="J8" s="21">
        <v>1933.74</v>
      </c>
      <c r="L8" s="21">
        <f t="shared" si="1"/>
        <v>1.8812698652300042</v>
      </c>
    </row>
    <row r="9" spans="1:17" ht="24.6" customHeight="1" x14ac:dyDescent="0.3">
      <c r="A9" s="10" t="s">
        <v>9</v>
      </c>
      <c r="B9" s="15">
        <v>5251.68</v>
      </c>
      <c r="C9" s="15">
        <v>637.14</v>
      </c>
      <c r="D9" s="15">
        <v>4614.54</v>
      </c>
      <c r="G9" s="20"/>
      <c r="H9" s="21">
        <v>5251.68</v>
      </c>
      <c r="I9" s="21">
        <v>637.14</v>
      </c>
      <c r="J9" s="21">
        <v>4614.54</v>
      </c>
      <c r="L9" s="21">
        <f t="shared" si="1"/>
        <v>2.2911444619267072</v>
      </c>
    </row>
    <row r="10" spans="1:17" ht="24.6" customHeight="1" x14ac:dyDescent="0.3">
      <c r="A10" s="10" t="s">
        <v>10</v>
      </c>
      <c r="B10" s="15">
        <v>34731.480000000003</v>
      </c>
      <c r="C10" s="15">
        <v>11943.57</v>
      </c>
      <c r="D10" s="15">
        <v>22787.91</v>
      </c>
      <c r="G10" s="20"/>
      <c r="H10" s="21">
        <v>34731.480000000003</v>
      </c>
      <c r="I10" s="21">
        <v>11943.57</v>
      </c>
      <c r="J10" s="21">
        <v>22787.91</v>
      </c>
      <c r="L10" s="21">
        <f t="shared" si="1"/>
        <v>15.152263286513687</v>
      </c>
    </row>
    <row r="11" spans="1:17" ht="24.6" customHeight="1" x14ac:dyDescent="0.3">
      <c r="A11" s="10" t="s">
        <v>11</v>
      </c>
      <c r="B11" s="15">
        <v>109353.46</v>
      </c>
      <c r="C11" s="15">
        <v>70448.3</v>
      </c>
      <c r="D11" s="15">
        <v>38905.160000000003</v>
      </c>
      <c r="G11" s="20"/>
      <c r="H11" s="24">
        <v>109353.46</v>
      </c>
      <c r="I11" s="24">
        <v>70448.3</v>
      </c>
      <c r="J11" s="24">
        <v>38905.160000000003</v>
      </c>
      <c r="L11" s="21">
        <f t="shared" si="1"/>
        <v>47.707509648631238</v>
      </c>
    </row>
    <row r="12" spans="1:17" ht="24.6" customHeight="1" x14ac:dyDescent="0.3">
      <c r="A12" s="10" t="s">
        <v>12</v>
      </c>
      <c r="B12" s="15">
        <v>26491</v>
      </c>
      <c r="C12" s="15">
        <v>16649.72</v>
      </c>
      <c r="D12" s="15">
        <v>9841.2800000000007</v>
      </c>
      <c r="G12" s="20"/>
      <c r="H12" s="24">
        <v>26491</v>
      </c>
      <c r="I12" s="24">
        <v>16649.72</v>
      </c>
      <c r="J12" s="24">
        <v>9841.2800000000007</v>
      </c>
      <c r="L12" s="21">
        <f t="shared" si="1"/>
        <v>11.557198447144609</v>
      </c>
    </row>
    <row r="13" spans="1:17" ht="24.6" customHeight="1" x14ac:dyDescent="0.3">
      <c r="A13" s="10" t="s">
        <v>17</v>
      </c>
      <c r="B13" s="15">
        <v>7857.01</v>
      </c>
      <c r="C13" s="15">
        <v>5773.8</v>
      </c>
      <c r="D13" s="15">
        <v>2083.21</v>
      </c>
      <c r="G13" s="20"/>
      <c r="H13" s="24">
        <v>7857.01</v>
      </c>
      <c r="I13" s="24">
        <v>5773.8</v>
      </c>
      <c r="J13" s="24">
        <v>2083.21</v>
      </c>
      <c r="L13" s="21">
        <f t="shared" si="1"/>
        <v>3.4277688185119346</v>
      </c>
    </row>
    <row r="14" spans="1:17" ht="24.6" customHeight="1" x14ac:dyDescent="0.3">
      <c r="A14" s="11" t="s">
        <v>13</v>
      </c>
      <c r="B14" s="15">
        <v>22663.79</v>
      </c>
      <c r="C14" s="15">
        <v>12723.53</v>
      </c>
      <c r="D14" s="15">
        <v>9940.26</v>
      </c>
      <c r="G14" s="20"/>
      <c r="H14" s="24">
        <v>22663.79</v>
      </c>
      <c r="I14" s="24">
        <v>12723.53</v>
      </c>
      <c r="J14" s="24">
        <v>9940.26</v>
      </c>
      <c r="L14" s="21">
        <f t="shared" si="1"/>
        <v>9.8875058923563284</v>
      </c>
    </row>
    <row r="15" spans="1:17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24" t="s">
        <v>18</v>
      </c>
      <c r="I15" s="24" t="s">
        <v>18</v>
      </c>
      <c r="J15" s="24" t="s">
        <v>18</v>
      </c>
    </row>
    <row r="16" spans="1:17" ht="24.6" customHeight="1" x14ac:dyDescent="0.2">
      <c r="A16" s="13"/>
      <c r="B16" s="23" t="s">
        <v>14</v>
      </c>
      <c r="C16" s="23"/>
      <c r="D16" s="23"/>
    </row>
    <row r="17" spans="1:10" ht="24.6" customHeight="1" x14ac:dyDescent="0.2">
      <c r="A17" s="7" t="s">
        <v>5</v>
      </c>
      <c r="B17" s="16">
        <v>100</v>
      </c>
      <c r="C17" s="16">
        <v>100</v>
      </c>
      <c r="D17" s="16">
        <f>SUM(D18:D27)</f>
        <v>99.999999999999986</v>
      </c>
      <c r="H17" s="21">
        <v>231356.91</v>
      </c>
      <c r="I17" s="21">
        <v>128603.39</v>
      </c>
      <c r="J17" s="21">
        <v>102753.53</v>
      </c>
    </row>
    <row r="18" spans="1:10" ht="24.6" customHeight="1" x14ac:dyDescent="0.2">
      <c r="A18" s="8" t="s">
        <v>6</v>
      </c>
      <c r="B18" s="17">
        <f>(B6*100)/$B$5</f>
        <v>2.4851094899554766</v>
      </c>
      <c r="C18" s="17">
        <f>(C6*100)/$C$5</f>
        <v>3.1712538354403139</v>
      </c>
      <c r="D18" s="17">
        <f>(D6*100)/$D$5</f>
        <v>1.6033097629993076</v>
      </c>
      <c r="H18" s="21">
        <v>4450.6099999999997</v>
      </c>
      <c r="I18" s="21">
        <v>3006.77</v>
      </c>
      <c r="J18" s="21">
        <v>1443.85</v>
      </c>
    </row>
    <row r="19" spans="1:10" ht="24.6" customHeight="1" x14ac:dyDescent="0.2">
      <c r="A19" s="9" t="s">
        <v>15</v>
      </c>
      <c r="B19" s="17">
        <f t="shared" ref="B19:B26" si="2">(B7*100)/$B$5</f>
        <v>5.610234099244007</v>
      </c>
      <c r="C19" s="17">
        <f t="shared" ref="C19:C26" si="3">(C7*100)/$C$5</f>
        <v>3.3100953396946915</v>
      </c>
      <c r="D19" s="17">
        <f t="shared" ref="D19:D26" si="4">(D7*100)/$D$5</f>
        <v>8.5662618556174799</v>
      </c>
      <c r="H19" s="21">
        <v>10948.49</v>
      </c>
      <c r="I19" s="21">
        <v>3988.13</v>
      </c>
      <c r="J19" s="21">
        <v>6960.36</v>
      </c>
    </row>
    <row r="20" spans="1:10" ht="24.6" customHeight="1" x14ac:dyDescent="0.2">
      <c r="A20" s="10" t="s">
        <v>8</v>
      </c>
      <c r="B20" s="17">
        <f t="shared" si="2"/>
        <v>1.8812697831560612</v>
      </c>
      <c r="C20" s="17">
        <f t="shared" si="3"/>
        <v>1.8450451859357544</v>
      </c>
      <c r="D20" s="17">
        <f t="shared" si="4"/>
        <v>1.9278238940339885</v>
      </c>
      <c r="H20" s="21">
        <v>5398.67</v>
      </c>
      <c r="I20" s="21">
        <v>2901.44</v>
      </c>
      <c r="J20" s="21">
        <v>2497.23</v>
      </c>
    </row>
    <row r="21" spans="1:10" ht="24.6" customHeight="1" x14ac:dyDescent="0.2">
      <c r="A21" s="10" t="s">
        <v>9</v>
      </c>
      <c r="B21" s="17">
        <f t="shared" si="2"/>
        <v>2.2911443619712126</v>
      </c>
      <c r="C21" s="17">
        <f t="shared" si="3"/>
        <v>0.49425341390453681</v>
      </c>
      <c r="D21" s="17">
        <f t="shared" si="4"/>
        <v>4.6004222242781347</v>
      </c>
      <c r="H21" s="21">
        <v>5575.14</v>
      </c>
      <c r="I21" s="21">
        <v>1482.96</v>
      </c>
      <c r="J21" s="21">
        <v>4092.18</v>
      </c>
    </row>
    <row r="22" spans="1:10" ht="24.6" customHeight="1" x14ac:dyDescent="0.2">
      <c r="A22" s="10" t="s">
        <v>10</v>
      </c>
      <c r="B22" s="17">
        <f t="shared" si="2"/>
        <v>15.152262625467648</v>
      </c>
      <c r="C22" s="17">
        <f t="shared" si="3"/>
        <v>9.2650755669206273</v>
      </c>
      <c r="D22" s="17">
        <f t="shared" si="4"/>
        <v>22.718192411128726</v>
      </c>
      <c r="H22" s="21">
        <v>38345.660000000003</v>
      </c>
      <c r="I22" s="21">
        <v>13129.57</v>
      </c>
      <c r="J22" s="21">
        <v>25216.09</v>
      </c>
    </row>
    <row r="23" spans="1:10" ht="24.6" customHeight="1" x14ac:dyDescent="0.2">
      <c r="A23" s="10" t="s">
        <v>11</v>
      </c>
      <c r="B23" s="17">
        <f t="shared" si="2"/>
        <v>47.707507567301228</v>
      </c>
      <c r="C23" s="17">
        <f t="shared" si="3"/>
        <v>54.649390681437332</v>
      </c>
      <c r="D23" s="17">
        <f t="shared" si="4"/>
        <v>38.78613311469762</v>
      </c>
      <c r="H23" s="21">
        <v>120122.32</v>
      </c>
      <c r="I23" s="21">
        <v>76263.05</v>
      </c>
      <c r="J23" s="21">
        <v>43859.27</v>
      </c>
    </row>
    <row r="24" spans="1:10" ht="24.6" customHeight="1" x14ac:dyDescent="0.2">
      <c r="A24" s="10" t="s">
        <v>12</v>
      </c>
      <c r="B24" s="17">
        <f t="shared" si="2"/>
        <v>11.557197942940048</v>
      </c>
      <c r="C24" s="17">
        <f t="shared" si="3"/>
        <v>12.915812773573538</v>
      </c>
      <c r="D24" s="17">
        <f t="shared" si="4"/>
        <v>9.8111714769714702</v>
      </c>
      <c r="H24" s="21">
        <v>23129.439999999999</v>
      </c>
      <c r="I24" s="21">
        <v>13071.41</v>
      </c>
      <c r="J24" s="21">
        <v>10058.030000000001</v>
      </c>
    </row>
    <row r="25" spans="1:10" ht="24.6" customHeight="1" x14ac:dyDescent="0.2">
      <c r="A25" s="10" t="s">
        <v>17</v>
      </c>
      <c r="B25" s="17">
        <f t="shared" si="2"/>
        <v>3.4277686689690605</v>
      </c>
      <c r="C25" s="17">
        <f t="shared" si="3"/>
        <v>4.4789533873277687</v>
      </c>
      <c r="D25" s="17">
        <f t="shared" si="4"/>
        <v>2.076836603830166</v>
      </c>
      <c r="H25" s="21">
        <v>7735.46</v>
      </c>
      <c r="I25" s="21">
        <v>5855.98</v>
      </c>
      <c r="J25" s="21">
        <v>1879.48</v>
      </c>
    </row>
    <row r="26" spans="1:10" ht="24.6" customHeight="1" x14ac:dyDescent="0.2">
      <c r="A26" s="11" t="s">
        <v>13</v>
      </c>
      <c r="B26" s="17">
        <f t="shared" si="2"/>
        <v>9.8875054609952517</v>
      </c>
      <c r="C26" s="17">
        <f t="shared" si="3"/>
        <v>9.8701198157654382</v>
      </c>
      <c r="D26" s="17">
        <f t="shared" si="4"/>
        <v>9.9098486564431063</v>
      </c>
      <c r="H26" s="21">
        <v>15651.12</v>
      </c>
      <c r="I26" s="21">
        <v>8904.08</v>
      </c>
      <c r="J26" s="21">
        <v>6747.04</v>
      </c>
    </row>
    <row r="27" spans="1:10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10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2019-02-20T05:48:06Z</dcterms:modified>
</cp:coreProperties>
</file>