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B5" i="1"/>
  <c r="L7" i="1" l="1"/>
  <c r="L8" i="1"/>
  <c r="L9" i="1"/>
  <c r="L10" i="1"/>
  <c r="L11" i="1"/>
  <c r="L12" i="1"/>
  <c r="L13" i="1"/>
  <c r="L14" i="1"/>
  <c r="L6" i="1"/>
  <c r="C5" i="1" l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C17" i="1" l="1"/>
  <c r="B17" i="1"/>
  <c r="D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<sst xmlns="http://schemas.openxmlformats.org/spreadsheetml/2006/main" count="49" uniqueCount="25">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</sst>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2" workbookViewId="0">
      <selection activeCell="E32" sqref="E3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3"/>
    <col min="13" max="16384" width="9" style="4"/>
  </cols>
  <sheetData>
    <row r="1" spans="1:17" ht="24.6" customHeight="1" x14ac:dyDescent="0.2">
      <c r="A1" s="2" t="s">
        <v>19</v>
      </c>
      <c r="B1" s="19"/>
      <c r="C1" s="19"/>
      <c r="D1" s="3"/>
      <c r="F1" s="4" t="s">
        <v>20</v>
      </c>
      <c r="G1" s="4">
        <v>217566.24</v>
      </c>
      <c r="H1" s="3">
        <v>5367.88</v>
      </c>
      <c r="I1" s="3">
        <v>9940.64</v>
      </c>
      <c r="J1" s="3">
        <v>4336.76</v>
      </c>
      <c r="K1" s="3">
        <v>5080.05</v>
      </c>
      <c r="L1" s="3">
        <v>35280.699999999997</v>
      </c>
      <c r="M1" s="4">
        <v>118079.38</v>
      </c>
      <c r="N1" s="4">
        <v>19302.759999999998</v>
      </c>
      <c r="O1" s="4">
        <v>8098.09</v>
      </c>
      <c r="P1" s="4">
        <v>12079.98</v>
      </c>
      <c r="Q1" s="4" t="s">
        <v>18</v>
      </c>
    </row>
    <row r="2" spans="1:17" ht="24.6" customHeight="1" x14ac:dyDescent="0.2">
      <c r="A2" s="21" t="s">
        <v>24</v>
      </c>
      <c r="B2" s="19"/>
      <c r="C2" s="19"/>
      <c r="D2" s="3"/>
      <c r="F2" s="4" t="s">
        <v>21</v>
      </c>
      <c r="G2" s="4">
        <v>123632</v>
      </c>
      <c r="H2" s="3">
        <v>3713.35</v>
      </c>
      <c r="I2" s="3">
        <v>2816.52</v>
      </c>
      <c r="J2" s="3">
        <v>1734.67</v>
      </c>
      <c r="K2" s="3">
        <v>1015.2</v>
      </c>
      <c r="L2" s="3">
        <v>12304.14</v>
      </c>
      <c r="M2" s="4">
        <v>76157.73</v>
      </c>
      <c r="N2" s="4">
        <v>11491.39</v>
      </c>
      <c r="O2" s="4">
        <v>5526.98</v>
      </c>
      <c r="P2" s="4">
        <v>8872.02</v>
      </c>
      <c r="Q2" s="4" t="s">
        <v>18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4" t="s">
        <v>22</v>
      </c>
      <c r="G3" s="4">
        <v>93934.25</v>
      </c>
      <c r="H3" s="3">
        <v>1654.53</v>
      </c>
      <c r="I3" s="3">
        <v>7124.12</v>
      </c>
      <c r="J3" s="3">
        <v>2602.09</v>
      </c>
      <c r="K3" s="3">
        <v>4064.85</v>
      </c>
      <c r="L3" s="3">
        <v>22976.57</v>
      </c>
      <c r="M3" s="4">
        <v>41921.660000000003</v>
      </c>
      <c r="N3" s="4">
        <v>7811.37</v>
      </c>
      <c r="O3" s="4">
        <v>2571.11</v>
      </c>
      <c r="P3" s="4">
        <v>3207.96</v>
      </c>
      <c r="Q3" s="4" t="s">
        <v>18</v>
      </c>
    </row>
    <row r="4" spans="1:17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7" ht="24.6" customHeight="1" x14ac:dyDescent="0.3">
      <c r="A5" s="7" t="s">
        <v>5</v>
      </c>
      <c r="B5" s="14">
        <f>SUM(B6:B15)</f>
        <v>217566.24000000002</v>
      </c>
      <c r="C5" s="14">
        <f t="shared" ref="C5" si="0">SUM(C6:C14)</f>
        <v>123632</v>
      </c>
      <c r="D5" s="14">
        <f>SUM(D6:D15)</f>
        <v>93934.260000000009</v>
      </c>
      <c r="H5" s="15">
        <v>217566.24</v>
      </c>
      <c r="I5" s="15">
        <v>123632</v>
      </c>
      <c r="J5" s="15">
        <v>93934.25</v>
      </c>
    </row>
    <row r="6" spans="1:17" ht="24.6" customHeight="1" x14ac:dyDescent="0.3">
      <c r="A6" s="8" t="s">
        <v>6</v>
      </c>
      <c r="B6" s="15">
        <v>5367.88</v>
      </c>
      <c r="C6" s="15">
        <v>3713.35</v>
      </c>
      <c r="D6" s="15">
        <v>1654.53</v>
      </c>
      <c r="G6" s="20"/>
      <c r="H6" s="3">
        <v>5367.88</v>
      </c>
      <c r="I6" s="3">
        <v>3713.35</v>
      </c>
      <c r="J6" s="3">
        <v>1654.53</v>
      </c>
      <c r="L6" s="3">
        <f>H6*100/$H$5</f>
        <v>2.4672394025837834</v>
      </c>
    </row>
    <row r="7" spans="1:17" ht="24.6" customHeight="1" x14ac:dyDescent="0.3">
      <c r="A7" s="9" t="s">
        <v>7</v>
      </c>
      <c r="B7" s="15">
        <v>9940.64</v>
      </c>
      <c r="C7" s="15">
        <v>2816.52</v>
      </c>
      <c r="D7" s="15">
        <v>7124.12</v>
      </c>
      <c r="G7" s="20"/>
      <c r="H7" s="3">
        <v>9940.64</v>
      </c>
      <c r="I7" s="3">
        <v>2816.52</v>
      </c>
      <c r="J7" s="3">
        <v>7124.12</v>
      </c>
      <c r="L7" s="3">
        <f t="shared" ref="L7:L14" si="1">H7*100/$H$5</f>
        <v>4.5690176931862228</v>
      </c>
    </row>
    <row r="8" spans="1:17" ht="24.6" customHeight="1" x14ac:dyDescent="0.3">
      <c r="A8" s="10" t="s">
        <v>8</v>
      </c>
      <c r="B8" s="15">
        <v>4336.76</v>
      </c>
      <c r="C8" s="15">
        <v>1734.67</v>
      </c>
      <c r="D8" s="15">
        <v>2602.09</v>
      </c>
      <c r="G8" s="20"/>
      <c r="H8" s="3">
        <v>4336.76</v>
      </c>
      <c r="I8" s="3">
        <v>1734.67</v>
      </c>
      <c r="J8" s="3">
        <v>2602.09</v>
      </c>
      <c r="L8" s="3">
        <f t="shared" si="1"/>
        <v>1.9933055790273344</v>
      </c>
    </row>
    <row r="9" spans="1:17" ht="24.6" customHeight="1" x14ac:dyDescent="0.3">
      <c r="A9" s="10" t="s">
        <v>9</v>
      </c>
      <c r="B9" s="15">
        <v>5080.05</v>
      </c>
      <c r="C9" s="15">
        <v>1015.2</v>
      </c>
      <c r="D9" s="15">
        <v>4064.85</v>
      </c>
      <c r="G9" s="20"/>
      <c r="H9" s="3">
        <v>5080.05</v>
      </c>
      <c r="I9" s="3">
        <v>1015.2</v>
      </c>
      <c r="J9" s="3">
        <v>4064.85</v>
      </c>
      <c r="L9" s="3">
        <f t="shared" si="1"/>
        <v>2.3349440611741969</v>
      </c>
    </row>
    <row r="10" spans="1:17" ht="24.6" customHeight="1" x14ac:dyDescent="0.3">
      <c r="A10" s="10" t="s">
        <v>10</v>
      </c>
      <c r="B10" s="15">
        <v>35280.699999999997</v>
      </c>
      <c r="C10" s="15">
        <v>12304.14</v>
      </c>
      <c r="D10" s="15">
        <v>22976.57</v>
      </c>
      <c r="G10" s="20"/>
      <c r="H10" s="3">
        <v>35280.699999999997</v>
      </c>
      <c r="I10" s="3">
        <v>12304.14</v>
      </c>
      <c r="J10" s="3">
        <v>22976.57</v>
      </c>
      <c r="L10" s="3">
        <f t="shared" si="1"/>
        <v>16.216072861304216</v>
      </c>
    </row>
    <row r="11" spans="1:17" ht="24.6" customHeight="1" x14ac:dyDescent="0.3">
      <c r="A11" s="10" t="s">
        <v>11</v>
      </c>
      <c r="B11" s="15">
        <v>118079.38</v>
      </c>
      <c r="C11" s="15">
        <v>76157.73</v>
      </c>
      <c r="D11" s="15">
        <v>41921.660000000003</v>
      </c>
      <c r="G11" s="20"/>
      <c r="H11" s="4">
        <v>118079.38</v>
      </c>
      <c r="I11" s="4">
        <v>76157.73</v>
      </c>
      <c r="J11" s="4">
        <v>41921.660000000003</v>
      </c>
      <c r="L11" s="3">
        <f t="shared" si="1"/>
        <v>54.272841227572812</v>
      </c>
    </row>
    <row r="12" spans="1:17" ht="24.6" customHeight="1" x14ac:dyDescent="0.3">
      <c r="A12" s="10" t="s">
        <v>12</v>
      </c>
      <c r="B12" s="15">
        <v>19302.759999999998</v>
      </c>
      <c r="C12" s="15">
        <v>11491.39</v>
      </c>
      <c r="D12" s="15">
        <v>7811.37</v>
      </c>
      <c r="G12" s="20"/>
      <c r="H12" s="4">
        <v>19302.759999999998</v>
      </c>
      <c r="I12" s="4">
        <v>11491.39</v>
      </c>
      <c r="J12" s="4">
        <v>7811.37</v>
      </c>
      <c r="L12" s="3">
        <f t="shared" si="1"/>
        <v>8.8721301613706238</v>
      </c>
    </row>
    <row r="13" spans="1:17" ht="24.6" customHeight="1" x14ac:dyDescent="0.3">
      <c r="A13" s="10" t="s">
        <v>17</v>
      </c>
      <c r="B13" s="15">
        <v>8098.09</v>
      </c>
      <c r="C13" s="15">
        <v>5526.98</v>
      </c>
      <c r="D13" s="15">
        <v>2571.11</v>
      </c>
      <c r="G13" s="20"/>
      <c r="H13" s="4">
        <v>8098.09</v>
      </c>
      <c r="I13" s="4">
        <v>5526.98</v>
      </c>
      <c r="J13" s="4">
        <v>2571.11</v>
      </c>
      <c r="L13" s="3">
        <f t="shared" si="1"/>
        <v>3.7221261901662688</v>
      </c>
    </row>
    <row r="14" spans="1:17" ht="24.6" customHeight="1" x14ac:dyDescent="0.3">
      <c r="A14" s="11" t="s">
        <v>13</v>
      </c>
      <c r="B14" s="15">
        <v>12079.98</v>
      </c>
      <c r="C14" s="15">
        <v>8872.02</v>
      </c>
      <c r="D14" s="15">
        <v>3207.96</v>
      </c>
      <c r="G14" s="20"/>
      <c r="H14" s="4">
        <v>12079.98</v>
      </c>
      <c r="I14" s="4">
        <v>8872.02</v>
      </c>
      <c r="J14" s="4">
        <v>3207.96</v>
      </c>
      <c r="L14" s="3">
        <f t="shared" si="1"/>
        <v>5.5523228236145465</v>
      </c>
    </row>
    <row r="15" spans="1:17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7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>SUM(C18:C27)</f>
        <v>100.00000000000001</v>
      </c>
      <c r="D17" s="16">
        <f>SUM(D18:D27)</f>
        <v>100</v>
      </c>
    </row>
    <row r="18" spans="1:4" ht="24.6" customHeight="1" x14ac:dyDescent="0.2">
      <c r="A18" s="8" t="s">
        <v>6</v>
      </c>
      <c r="B18" s="17">
        <f>(B6*100)/$B$5</f>
        <v>2.4672394025837829</v>
      </c>
      <c r="C18" s="17">
        <f>(C6*100)/$C$5</f>
        <v>3.0035508606186099</v>
      </c>
      <c r="D18" s="17">
        <f>(D6*100)/$D$5</f>
        <v>1.7613701326864126</v>
      </c>
    </row>
    <row r="19" spans="1:4" ht="24.6" customHeight="1" x14ac:dyDescent="0.2">
      <c r="A19" s="9" t="s">
        <v>15</v>
      </c>
      <c r="B19" s="17">
        <f t="shared" ref="B19:B27" si="2">(B7*100)/$B$5</f>
        <v>4.5690176931862219</v>
      </c>
      <c r="C19" s="17">
        <f t="shared" ref="C19:C26" si="3">(C7*100)/$C$5</f>
        <v>2.2781480522841981</v>
      </c>
      <c r="D19" s="17">
        <f t="shared" ref="D19:D26" si="4">(D7*100)/$D$5</f>
        <v>7.584155131471733</v>
      </c>
    </row>
    <row r="20" spans="1:4" ht="24.6" customHeight="1" x14ac:dyDescent="0.2">
      <c r="A20" s="10" t="s">
        <v>8</v>
      </c>
      <c r="B20" s="17">
        <f t="shared" si="2"/>
        <v>1.9933055790273342</v>
      </c>
      <c r="C20" s="17">
        <f t="shared" si="3"/>
        <v>1.4030914326387991</v>
      </c>
      <c r="D20" s="17">
        <f t="shared" si="4"/>
        <v>2.7701181656192317</v>
      </c>
    </row>
    <row r="21" spans="1:4" ht="24.6" customHeight="1" x14ac:dyDescent="0.2">
      <c r="A21" s="10" t="s">
        <v>9</v>
      </c>
      <c r="B21" s="17">
        <f t="shared" si="2"/>
        <v>2.3349440611741965</v>
      </c>
      <c r="C21" s="17">
        <f t="shared" si="3"/>
        <v>0.82114662870454247</v>
      </c>
      <c r="D21" s="17">
        <f t="shared" si="4"/>
        <v>4.3273348829276985</v>
      </c>
    </row>
    <row r="22" spans="1:4" ht="24.6" customHeight="1" x14ac:dyDescent="0.2">
      <c r="A22" s="10" t="s">
        <v>10</v>
      </c>
      <c r="B22" s="17">
        <f t="shared" si="2"/>
        <v>16.216072861304212</v>
      </c>
      <c r="C22" s="17">
        <f t="shared" si="3"/>
        <v>9.952229196324577</v>
      </c>
      <c r="D22" s="17">
        <f t="shared" si="4"/>
        <v>24.460266147835728</v>
      </c>
    </row>
    <row r="23" spans="1:4" ht="24.6" customHeight="1" x14ac:dyDescent="0.2">
      <c r="A23" s="10" t="s">
        <v>11</v>
      </c>
      <c r="B23" s="17">
        <f t="shared" si="2"/>
        <v>54.272841227572805</v>
      </c>
      <c r="C23" s="17">
        <f t="shared" si="3"/>
        <v>61.600338100168244</v>
      </c>
      <c r="D23" s="17">
        <f t="shared" si="4"/>
        <v>44.628722257459636</v>
      </c>
    </row>
    <row r="24" spans="1:4" ht="24.6" customHeight="1" x14ac:dyDescent="0.2">
      <c r="A24" s="10" t="s">
        <v>12</v>
      </c>
      <c r="B24" s="17">
        <f t="shared" si="2"/>
        <v>8.872130161370622</v>
      </c>
      <c r="C24" s="17">
        <f t="shared" si="3"/>
        <v>9.294834670635435</v>
      </c>
      <c r="D24" s="17">
        <f t="shared" si="4"/>
        <v>8.3157838258373449</v>
      </c>
    </row>
    <row r="25" spans="1:4" ht="24.6" customHeight="1" x14ac:dyDescent="0.2">
      <c r="A25" s="10" t="s">
        <v>17</v>
      </c>
      <c r="B25" s="17">
        <f t="shared" si="2"/>
        <v>3.7221261901662679</v>
      </c>
      <c r="C25" s="17">
        <f t="shared" si="3"/>
        <v>4.4705092532677622</v>
      </c>
      <c r="D25" s="17">
        <f t="shared" si="4"/>
        <v>2.7371376535036309</v>
      </c>
    </row>
    <row r="26" spans="1:4" ht="24.6" customHeight="1" x14ac:dyDescent="0.2">
      <c r="A26" s="11" t="s">
        <v>13</v>
      </c>
      <c r="B26" s="17">
        <f t="shared" si="2"/>
        <v>5.5523228236145457</v>
      </c>
      <c r="C26" s="17">
        <f t="shared" si="3"/>
        <v>7.1761518053578364</v>
      </c>
      <c r="D26" s="17">
        <f t="shared" si="4"/>
        <v>3.4151118026585823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2018-12-19T08:15:17Z</dcterms:modified>
</cp:coreProperties>
</file>