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01"/>
  <workbookPr/>
  <mc:AlternateContent xmlns:mc="http://schemas.openxmlformats.org/markup-compatibility/2006">
    <mc:Choice Requires="x15">
      <x15ac:absPath xmlns:x15ac="http://schemas.microsoft.com/office/spreadsheetml/2010/11/ac" url="G:\รายงานการใช้กระดาษ\ไตรมาส สรง. 3-61\ตารางexcel สรง.ไตรมาส 3\"/>
    </mc:Choice>
  </mc:AlternateContent>
  <xr:revisionPtr revIDLastSave="0" documentId="13_ncr:1_{3EDEB1A2-3368-4946-92A5-52867ED673BD}" xr6:coauthVersionLast="38" xr6:coauthVersionMax="38" xr10:uidLastSave="{00000000-0000-0000-0000-000000000000}"/>
  <bookViews>
    <workbookView xWindow="-15" yWindow="30" windowWidth="7290" windowHeight="8010" tabRatio="476" xr2:uid="{00000000-000D-0000-FFFF-FFFF00000000}"/>
  </bookViews>
  <sheets>
    <sheet name="ตารางที่ 4" sheetId="17" r:id="rId1"/>
  </sheets>
  <calcPr calcId="162913"/>
</workbook>
</file>

<file path=xl/calcChain.xml><?xml version="1.0" encoding="utf-8"?>
<calcChain xmlns="http://schemas.openxmlformats.org/spreadsheetml/2006/main">
  <c r="D42" i="17" l="1"/>
  <c r="B32" i="17"/>
  <c r="B30" i="17"/>
  <c r="B33" i="17"/>
  <c r="B34" i="17"/>
  <c r="B36" i="17"/>
  <c r="B38" i="17"/>
  <c r="B40" i="17"/>
  <c r="B42" i="17"/>
  <c r="B29" i="17"/>
  <c r="B10" i="17"/>
  <c r="B11" i="17"/>
  <c r="B13" i="17"/>
  <c r="B14" i="17"/>
  <c r="B15" i="17"/>
  <c r="B17" i="17"/>
  <c r="B19" i="17"/>
  <c r="B21" i="17"/>
  <c r="B23" i="17"/>
  <c r="B7" i="17"/>
  <c r="D7" i="17"/>
  <c r="C7" i="17"/>
  <c r="D30" i="17" l="1"/>
  <c r="D32" i="17"/>
  <c r="D33" i="17"/>
  <c r="D34" i="17"/>
  <c r="D36" i="17"/>
  <c r="D38" i="17"/>
  <c r="D40" i="17"/>
  <c r="D29" i="17"/>
  <c r="C30" i="17"/>
  <c r="C32" i="17"/>
  <c r="C33" i="17"/>
  <c r="C34" i="17"/>
  <c r="C36" i="17"/>
  <c r="C38" i="17"/>
  <c r="C40" i="17"/>
  <c r="C42" i="17"/>
  <c r="C29" i="17" l="1"/>
</calcChain>
</file>

<file path=xl/sharedStrings.xml><?xml version="1.0" encoding="utf-8"?>
<sst xmlns="http://schemas.openxmlformats.org/spreadsheetml/2006/main" count="49" uniqueCount="28">
  <si>
    <t>รวม</t>
  </si>
  <si>
    <t>ชาย</t>
  </si>
  <si>
    <t>หญิง</t>
  </si>
  <si>
    <t>ยอดรวม</t>
  </si>
  <si>
    <t xml:space="preserve">1. ผู้บัญญัติกฎหมาย ข้าราชการระดับอาวุโส </t>
  </si>
  <si>
    <t xml:space="preserve">        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</si>
  <si>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</si>
  <si>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</si>
  <si>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        และอาชีพที่เกี่ยวข้อง</t>
  </si>
  <si>
    <t>4. เสมียน</t>
  </si>
  <si>
    <t xml:space="preserve">6. ผู้ปฏิบัติงานที่มีฝีมือในด้านการเกษตร </t>
  </si>
  <si>
    <t xml:space="preserve">            และการประมง</t>
  </si>
  <si>
    <t xml:space="preserve">7. ผู้ปฏิบัติงานด้านความสามารถทางฝีมือ </t>
  </si>
  <si>
    <t xml:space="preserve">8. ผู้ปฏิบัติการโรงงานและเครื่องจักร </t>
  </si>
  <si>
    <t xml:space="preserve">        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</si>
  <si>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</si>
  <si>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       และการให้บริการ</t>
  </si>
  <si>
    <t>10. คนงานซึ่งมิได้จำแนกไว้ในหมวดอื่น</t>
  </si>
  <si>
    <t>อาชีพ</t>
  </si>
  <si>
    <t>-</t>
  </si>
  <si>
    <t xml:space="preserve">            และธุรกิจอื่นๆที่เกี่ยวข้อง </t>
  </si>
  <si>
    <t xml:space="preserve">5. พนักงานบริการและพนักงานในร้านค้า และตลาด </t>
  </si>
  <si>
    <t>5. พนักงานบริการและพนักงานในร้านค้า  และตลาด</t>
  </si>
  <si>
    <t xml:space="preserve">                  จำนวน</t>
  </si>
  <si>
    <t xml:space="preserve">                     ร้อยละ</t>
  </si>
  <si>
    <t xml:space="preserve">             จังหวัดนราธิวาส</t>
  </si>
  <si>
    <t xml:space="preserve">    - ไม่มีข้อมูล  หรือข้อมูลมีค่าเป็น 0 หรือข้อมูลมีจำนวนน้อย</t>
  </si>
  <si>
    <t>ตารางที่ 4 ประชากรอายุ 15 ปีขึ้นไปที่มีงานทำ  จำแนกตามอาชีพและเพศ     ไตรมาสที่  3/2561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</si>
</sst>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0000"/>
  </numFmts>
  <fonts count="8" x14ac:knownFonts="1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3" fontId="5" fillId="0" borderId="0" xfId="0" applyNumberFormat="1" applyFont="1" applyAlignment="1">
      <alignment horizontal="right"/>
    </xf>
    <xf numFmtId="0" fontId="3" fillId="0" borderId="0" xfId="0" quotePrefix="1" applyFont="1" applyAlignment="1" applyProtection="1">
      <alignment horizontal="left" vertical="center"/>
    </xf>
    <xf numFmtId="3" fontId="6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center"/>
    </xf>
    <xf numFmtId="0" fontId="6" fillId="0" borderId="0" xfId="0" applyFont="1"/>
    <xf numFmtId="0" fontId="3" fillId="0" borderId="0" xfId="0" quotePrefix="1" applyFont="1" applyBorder="1" applyAlignment="1" applyProtection="1">
      <alignment horizontal="left" vertical="center"/>
    </xf>
    <xf numFmtId="3" fontId="6" fillId="0" borderId="0" xfId="0" applyNumberFormat="1" applyFont="1" applyAlignment="1">
      <alignment horizontal="right" vertical="center"/>
    </xf>
    <xf numFmtId="2" fontId="5" fillId="0" borderId="0" xfId="0" applyNumberFormat="1" applyFont="1" applyAlignment="1">
      <alignment vertical="center"/>
    </xf>
    <xf numFmtId="2" fontId="5" fillId="0" borderId="0" xfId="0" applyNumberFormat="1" applyFont="1" applyAlignment="1">
      <alignment horizontal="right" vertical="center"/>
    </xf>
    <xf numFmtId="2" fontId="6" fillId="0" borderId="0" xfId="0" applyNumberFormat="1" applyFont="1" applyAlignment="1">
      <alignment horizontal="right" vertical="center"/>
    </xf>
    <xf numFmtId="0" fontId="3" fillId="0" borderId="2" xfId="0" quotePrefix="1" applyFont="1" applyBorder="1" applyAlignment="1" applyProtection="1">
      <alignment horizontal="left" vertical="center"/>
    </xf>
    <xf numFmtId="2" fontId="6" fillId="0" borderId="2" xfId="0" applyNumberFormat="1" applyFont="1" applyBorder="1" applyAlignment="1">
      <alignment horizontal="right" vertical="center"/>
    </xf>
    <xf numFmtId="187" fontId="3" fillId="0" borderId="0" xfId="0" applyNumberFormat="1" applyFont="1"/>
    <xf numFmtId="2" fontId="3" fillId="0" borderId="0" xfId="0" applyNumberFormat="1" applyFont="1"/>
    <xf numFmtId="3" fontId="6" fillId="0" borderId="0" xfId="0" applyNumberFormat="1" applyFont="1" applyAlignment="1">
      <alignment horizontal="right"/>
    </xf>
    <xf numFmtId="2" fontId="4" fillId="0" borderId="0" xfId="0" applyNumberFormat="1" applyFont="1" applyAlignment="1">
      <alignment vertical="center"/>
    </xf>
    <xf numFmtId="0" fontId="4" fillId="0" borderId="0" xfId="0" applyFont="1" applyBorder="1"/>
    <xf numFmtId="0" fontId="7" fillId="0" borderId="0" xfId="0" applyFont="1"/>
    <xf numFmtId="17" fontId="4" fillId="0" borderId="0" xfId="0" applyNumberFormat="1" applyFont="1"/>
    <xf numFmtId="3" fontId="6" fillId="0" borderId="0" xfId="0" applyNumberFormat="1" applyFont="1"/>
    <xf numFmtId="0" fontId="6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1</xdr:row>
      <xdr:rowOff>0</xdr:rowOff>
    </xdr:from>
    <xdr:to>
      <xdr:col>0</xdr:col>
      <xdr:colOff>1866900</xdr:colOff>
      <xdr:row>1</xdr:row>
      <xdr:rowOff>0</xdr:rowOff>
    </xdr:to>
    <xdr:sp macro="" textlink="">
      <xdr:nvSpPr>
        <xdr:cNvPr id="19457" name="Text Box 1">
          <a:extLst>
            <a:ext uri="{FF2B5EF4-FFF2-40B4-BE49-F238E27FC236}">
              <a16:creationId xmlns:a16="http://schemas.microsoft.com/office/drawing/2014/main" id="{00000000-0008-0000-0000-0000014C0000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"/>
  <sheetViews>
    <sheetView showGridLines="0" tabSelected="1" view="pageBreakPreview" topLeftCell="A22" zoomScaleNormal="100" zoomScaleSheetLayoutView="100" workbookViewId="0">
      <selection activeCell="B40" sqref="B40"/>
    </sheetView>
  </sheetViews>
  <sheetFormatPr defaultColWidth="9.140625" defaultRowHeight="18" customHeight="1" x14ac:dyDescent="0.25"/>
  <cols>
    <col min="1" max="1" width="44.7109375" style="2" customWidth="1"/>
    <col min="2" max="4" width="17.140625" style="2" customWidth="1"/>
    <col min="5" max="16384" width="9.140625" style="2"/>
  </cols>
  <sheetData>
    <row r="1" spans="1:7" ht="7.5" customHeight="1" x14ac:dyDescent="0.25"/>
    <row r="2" spans="1:7" ht="26.25" customHeight="1" x14ac:dyDescent="0.35">
      <c r="A2" s="1" t="s">
        <v>27</v>
      </c>
      <c r="B2" s="4"/>
      <c r="C2" s="4"/>
      <c r="D2" s="30"/>
    </row>
    <row r="3" spans="1:7" s="4" customFormat="1" ht="21.75" customHeight="1" x14ac:dyDescent="0.35">
      <c r="A3" s="3" t="s">
        <v>25</v>
      </c>
      <c r="B3" s="1"/>
    </row>
    <row r="4" spans="1:7" s="4" customFormat="1" ht="8.25" customHeight="1" x14ac:dyDescent="0.25">
      <c r="A4" s="5"/>
      <c r="B4" s="5"/>
      <c r="C4" s="5"/>
      <c r="D4" s="5"/>
    </row>
    <row r="5" spans="1:7" s="4" customFormat="1" ht="32.25" customHeight="1" x14ac:dyDescent="0.25">
      <c r="A5" s="6" t="s">
        <v>18</v>
      </c>
      <c r="B5" s="7" t="s">
        <v>0</v>
      </c>
      <c r="C5" s="7" t="s">
        <v>1</v>
      </c>
      <c r="D5" s="7" t="s">
        <v>2</v>
      </c>
      <c r="E5" s="28"/>
      <c r="F5" s="28"/>
      <c r="G5" s="28"/>
    </row>
    <row r="6" spans="1:7" s="4" customFormat="1" ht="18" customHeight="1" x14ac:dyDescent="0.25">
      <c r="A6" s="8"/>
      <c r="B6" s="33" t="s">
        <v>23</v>
      </c>
      <c r="C6" s="33"/>
      <c r="D6" s="33"/>
    </row>
    <row r="7" spans="1:7" s="10" customFormat="1" ht="18" customHeight="1" x14ac:dyDescent="0.3">
      <c r="A7" s="9" t="s">
        <v>3</v>
      </c>
      <c r="B7" s="11">
        <f>SUM(C7:D7)</f>
        <v>321768</v>
      </c>
      <c r="C7" s="11">
        <f>SUM(C10,C11,C13,C14,C15,C17,C19,C21,C23,C24)</f>
        <v>183823</v>
      </c>
      <c r="D7" s="11">
        <f>SUM(D10,D11,D13,D14,D15,D17,D19,D21,D23,D24)</f>
        <v>137945</v>
      </c>
    </row>
    <row r="8" spans="1:7" s="10" customFormat="1" ht="8.25" customHeight="1" x14ac:dyDescent="0.3">
      <c r="A8" s="9"/>
      <c r="B8" s="26"/>
      <c r="C8" s="26"/>
      <c r="D8" s="31"/>
    </row>
    <row r="9" spans="1:7" s="14" customFormat="1" ht="18" customHeight="1" x14ac:dyDescent="0.3">
      <c r="A9" s="12" t="s">
        <v>4</v>
      </c>
      <c r="B9" s="26"/>
      <c r="E9" s="2"/>
      <c r="F9" s="26"/>
    </row>
    <row r="10" spans="1:7" s="14" customFormat="1" ht="18" customHeight="1" x14ac:dyDescent="0.3">
      <c r="A10" s="12" t="s">
        <v>5</v>
      </c>
      <c r="B10" s="26">
        <f t="shared" ref="B10:B23" si="0">SUM(C10:D10)</f>
        <v>8761</v>
      </c>
      <c r="C10" s="26">
        <v>7368</v>
      </c>
      <c r="D10" s="26">
        <v>1393</v>
      </c>
      <c r="E10" s="2"/>
    </row>
    <row r="11" spans="1:7" s="14" customFormat="1" ht="18" customHeight="1" x14ac:dyDescent="0.3">
      <c r="A11" s="15" t="s">
        <v>6</v>
      </c>
      <c r="B11" s="26">
        <f t="shared" si="0"/>
        <v>20489</v>
      </c>
      <c r="C11" s="26">
        <v>7148</v>
      </c>
      <c r="D11" s="26">
        <v>13341</v>
      </c>
      <c r="E11" s="2"/>
    </row>
    <row r="12" spans="1:7" s="14" customFormat="1" ht="18" customHeight="1" x14ac:dyDescent="0.3">
      <c r="A12" s="12" t="s">
        <v>7</v>
      </c>
      <c r="B12" s="26"/>
      <c r="C12" s="26"/>
      <c r="D12" s="26"/>
      <c r="E12" s="2"/>
    </row>
    <row r="13" spans="1:7" ht="18" customHeight="1" x14ac:dyDescent="0.3">
      <c r="A13" s="12" t="s">
        <v>8</v>
      </c>
      <c r="B13" s="26">
        <f t="shared" si="0"/>
        <v>6620</v>
      </c>
      <c r="C13" s="26">
        <v>3645</v>
      </c>
      <c r="D13" s="26">
        <v>2975</v>
      </c>
      <c r="E13" s="26"/>
    </row>
    <row r="14" spans="1:7" ht="18" customHeight="1" x14ac:dyDescent="0.3">
      <c r="A14" s="15" t="s">
        <v>9</v>
      </c>
      <c r="B14" s="26">
        <f t="shared" si="0"/>
        <v>7129</v>
      </c>
      <c r="C14" s="26">
        <v>1824</v>
      </c>
      <c r="D14" s="26">
        <v>5305</v>
      </c>
    </row>
    <row r="15" spans="1:7" ht="18" customHeight="1" x14ac:dyDescent="0.3">
      <c r="A15" s="12" t="s">
        <v>21</v>
      </c>
      <c r="B15" s="26">
        <f t="shared" si="0"/>
        <v>56980</v>
      </c>
      <c r="C15" s="26">
        <v>23778</v>
      </c>
      <c r="D15" s="26">
        <v>33202</v>
      </c>
      <c r="F15" s="26"/>
    </row>
    <row r="16" spans="1:7" ht="18" customHeight="1" x14ac:dyDescent="0.3">
      <c r="A16" s="12" t="s">
        <v>10</v>
      </c>
      <c r="B16" s="26"/>
      <c r="C16" s="26"/>
      <c r="D16" s="26"/>
      <c r="E16" s="14"/>
      <c r="F16" s="26"/>
    </row>
    <row r="17" spans="1:6" ht="18" customHeight="1" x14ac:dyDescent="0.3">
      <c r="A17" s="12" t="s">
        <v>11</v>
      </c>
      <c r="B17" s="26">
        <f t="shared" si="0"/>
        <v>145415</v>
      </c>
      <c r="C17" s="26">
        <v>78259</v>
      </c>
      <c r="D17" s="26">
        <v>67156</v>
      </c>
      <c r="F17" s="26"/>
    </row>
    <row r="18" spans="1:6" ht="18" customHeight="1" x14ac:dyDescent="0.3">
      <c r="A18" s="12" t="s">
        <v>12</v>
      </c>
      <c r="B18" s="26"/>
      <c r="C18" s="26"/>
      <c r="D18" s="26"/>
    </row>
    <row r="19" spans="1:6" ht="18" customHeight="1" x14ac:dyDescent="0.3">
      <c r="A19" s="12" t="s">
        <v>20</v>
      </c>
      <c r="B19" s="26">
        <f t="shared" si="0"/>
        <v>46903</v>
      </c>
      <c r="C19" s="26">
        <v>36491</v>
      </c>
      <c r="D19" s="26">
        <v>10412</v>
      </c>
    </row>
    <row r="20" spans="1:6" ht="18" customHeight="1" x14ac:dyDescent="0.3">
      <c r="A20" s="12" t="s">
        <v>13</v>
      </c>
      <c r="B20" s="26"/>
      <c r="C20" s="26"/>
      <c r="D20" s="26"/>
      <c r="F20" s="26"/>
    </row>
    <row r="21" spans="1:6" ht="18" customHeight="1" x14ac:dyDescent="0.3">
      <c r="A21" s="12" t="s">
        <v>14</v>
      </c>
      <c r="B21" s="26">
        <f t="shared" si="0"/>
        <v>9223</v>
      </c>
      <c r="C21" s="26">
        <v>8306</v>
      </c>
      <c r="D21" s="26">
        <v>917</v>
      </c>
    </row>
    <row r="22" spans="1:6" ht="18" customHeight="1" x14ac:dyDescent="0.3">
      <c r="A22" s="15" t="s">
        <v>15</v>
      </c>
      <c r="B22" s="26"/>
      <c r="C22" s="26"/>
      <c r="D22" s="26"/>
      <c r="F22" s="26"/>
    </row>
    <row r="23" spans="1:6" ht="18" customHeight="1" x14ac:dyDescent="0.3">
      <c r="A23" s="15" t="s">
        <v>16</v>
      </c>
      <c r="B23" s="26">
        <f t="shared" si="0"/>
        <v>20248</v>
      </c>
      <c r="C23" s="26">
        <v>17004</v>
      </c>
      <c r="D23" s="26">
        <v>3244</v>
      </c>
    </row>
    <row r="24" spans="1:6" ht="18" customHeight="1" x14ac:dyDescent="0.3">
      <c r="A24" s="17" t="s">
        <v>17</v>
      </c>
      <c r="B24" s="26" t="s">
        <v>19</v>
      </c>
      <c r="C24" s="13" t="s">
        <v>19</v>
      </c>
      <c r="D24" s="18" t="s">
        <v>19</v>
      </c>
    </row>
    <row r="25" spans="1:6" ht="21.75" customHeight="1" x14ac:dyDescent="0.3">
      <c r="A25" s="16"/>
      <c r="B25" s="34" t="s">
        <v>24</v>
      </c>
      <c r="C25" s="34"/>
      <c r="D25" s="34"/>
    </row>
    <row r="26" spans="1:6" s="10" customFormat="1" ht="18" customHeight="1" x14ac:dyDescent="0.5">
      <c r="A26" s="9" t="s">
        <v>3</v>
      </c>
      <c r="B26" s="19">
        <v>100</v>
      </c>
      <c r="C26" s="20">
        <v>100</v>
      </c>
      <c r="D26" s="20">
        <v>100</v>
      </c>
      <c r="F26" s="27"/>
    </row>
    <row r="27" spans="1:6" s="10" customFormat="1" ht="8.25" customHeight="1" x14ac:dyDescent="0.5">
      <c r="A27" s="9"/>
      <c r="B27" s="32"/>
      <c r="C27" s="21"/>
      <c r="D27" s="21"/>
    </row>
    <row r="28" spans="1:6" s="14" customFormat="1" ht="18" customHeight="1" x14ac:dyDescent="0.5">
      <c r="A28" s="12" t="s">
        <v>4</v>
      </c>
      <c r="B28" s="21"/>
      <c r="C28" s="21"/>
      <c r="D28" s="21"/>
    </row>
    <row r="29" spans="1:6" s="14" customFormat="1" ht="18" customHeight="1" x14ac:dyDescent="0.5">
      <c r="A29" s="12" t="s">
        <v>5</v>
      </c>
      <c r="B29" s="21">
        <f>B10*100/B$7</f>
        <v>2.7227692001690658</v>
      </c>
      <c r="C29" s="21">
        <f t="shared" ref="C29" si="1">C10*100/C$7</f>
        <v>4.0082035436262053</v>
      </c>
      <c r="D29" s="21">
        <f>D10*100/D$7</f>
        <v>1.0098227554460111</v>
      </c>
    </row>
    <row r="30" spans="1:6" s="14" customFormat="1" ht="18" customHeight="1" x14ac:dyDescent="0.5">
      <c r="A30" s="15" t="s">
        <v>6</v>
      </c>
      <c r="B30" s="21">
        <f>B11*100/B$7</f>
        <v>6.3676313368638278</v>
      </c>
      <c r="C30" s="21">
        <f t="shared" ref="B30:D42" si="2">C11*100/C$7</f>
        <v>3.888523198946813</v>
      </c>
      <c r="D30" s="21">
        <f t="shared" si="2"/>
        <v>9.6712457863641301</v>
      </c>
    </row>
    <row r="31" spans="1:6" s="14" customFormat="1" ht="18" customHeight="1" x14ac:dyDescent="0.5">
      <c r="A31" s="12" t="s">
        <v>7</v>
      </c>
      <c r="B31" s="21"/>
      <c r="C31" s="21"/>
      <c r="D31" s="21"/>
    </row>
    <row r="32" spans="1:6" ht="18" customHeight="1" x14ac:dyDescent="0.25">
      <c r="A32" s="12" t="s">
        <v>8</v>
      </c>
      <c r="B32" s="21">
        <f>B13*100/B$7</f>
        <v>2.0573829591506922</v>
      </c>
      <c r="C32" s="21">
        <f t="shared" si="2"/>
        <v>1.9828857107108468</v>
      </c>
      <c r="D32" s="21">
        <f t="shared" si="2"/>
        <v>2.1566566385153503</v>
      </c>
    </row>
    <row r="33" spans="1:4" ht="18" customHeight="1" x14ac:dyDescent="0.25">
      <c r="A33" s="15" t="s">
        <v>9</v>
      </c>
      <c r="B33" s="21">
        <f t="shared" si="2"/>
        <v>2.2155714676412819</v>
      </c>
      <c r="C33" s="21">
        <f t="shared" si="2"/>
        <v>0.99225885770551014</v>
      </c>
      <c r="D33" s="21">
        <f t="shared" si="2"/>
        <v>3.8457356192685492</v>
      </c>
    </row>
    <row r="34" spans="1:4" ht="18" customHeight="1" x14ac:dyDescent="0.25">
      <c r="A34" s="12" t="s">
        <v>22</v>
      </c>
      <c r="B34" s="21">
        <f t="shared" si="2"/>
        <v>17.708411029064418</v>
      </c>
      <c r="C34" s="21">
        <f t="shared" si="2"/>
        <v>12.93526925357545</v>
      </c>
      <c r="D34" s="21">
        <f t="shared" si="2"/>
        <v>24.069013012432492</v>
      </c>
    </row>
    <row r="35" spans="1:4" ht="18" customHeight="1" x14ac:dyDescent="0.25">
      <c r="A35" s="12" t="s">
        <v>10</v>
      </c>
      <c r="B35" s="21"/>
      <c r="C35" s="21"/>
      <c r="D35" s="21"/>
    </row>
    <row r="36" spans="1:4" ht="18" customHeight="1" x14ac:dyDescent="0.25">
      <c r="A36" s="12" t="s">
        <v>11</v>
      </c>
      <c r="B36" s="21">
        <f t="shared" si="2"/>
        <v>45.192498943338059</v>
      </c>
      <c r="C36" s="21">
        <f t="shared" si="2"/>
        <v>42.573018610293595</v>
      </c>
      <c r="D36" s="21">
        <f t="shared" si="2"/>
        <v>48.683170828953571</v>
      </c>
    </row>
    <row r="37" spans="1:4" ht="18" customHeight="1" x14ac:dyDescent="0.25">
      <c r="A37" s="12" t="s">
        <v>12</v>
      </c>
      <c r="B37" s="21"/>
      <c r="C37" s="21"/>
      <c r="D37" s="21"/>
    </row>
    <row r="38" spans="1:4" ht="18" customHeight="1" x14ac:dyDescent="0.25">
      <c r="A38" s="12" t="s">
        <v>20</v>
      </c>
      <c r="B38" s="21">
        <f t="shared" si="2"/>
        <v>14.576651500459958</v>
      </c>
      <c r="C38" s="21">
        <f t="shared" si="2"/>
        <v>19.851161171344174</v>
      </c>
      <c r="D38" s="21">
        <f t="shared" si="2"/>
        <v>7.547935771503135</v>
      </c>
    </row>
    <row r="39" spans="1:4" ht="18" customHeight="1" x14ac:dyDescent="0.25">
      <c r="A39" s="12" t="s">
        <v>13</v>
      </c>
      <c r="B39" s="21"/>
      <c r="C39" s="21"/>
      <c r="D39" s="21"/>
    </row>
    <row r="40" spans="1:4" ht="18" customHeight="1" x14ac:dyDescent="0.25">
      <c r="A40" s="12" t="s">
        <v>14</v>
      </c>
      <c r="B40" s="21">
        <f t="shared" si="2"/>
        <v>2.8663509112155343</v>
      </c>
      <c r="C40" s="21">
        <f t="shared" si="2"/>
        <v>4.5184770132137979</v>
      </c>
      <c r="D40" s="21">
        <f t="shared" si="2"/>
        <v>0.66475769328355505</v>
      </c>
    </row>
    <row r="41" spans="1:4" ht="18" customHeight="1" x14ac:dyDescent="0.25">
      <c r="A41" s="15" t="s">
        <v>15</v>
      </c>
      <c r="B41" s="21"/>
      <c r="C41" s="21"/>
      <c r="D41" s="21"/>
    </row>
    <row r="42" spans="1:4" ht="18" customHeight="1" x14ac:dyDescent="0.25">
      <c r="A42" s="15" t="s">
        <v>16</v>
      </c>
      <c r="B42" s="21">
        <f t="shared" si="2"/>
        <v>6.2927326520971629</v>
      </c>
      <c r="C42" s="21">
        <f t="shared" si="2"/>
        <v>9.2502026405836055</v>
      </c>
      <c r="D42" s="21">
        <f t="shared" si="2"/>
        <v>2.3516618942332088</v>
      </c>
    </row>
    <row r="43" spans="1:4" ht="18" customHeight="1" x14ac:dyDescent="0.25">
      <c r="A43" s="22" t="s">
        <v>17</v>
      </c>
      <c r="B43" s="23" t="s">
        <v>19</v>
      </c>
      <c r="C43" s="23" t="s">
        <v>19</v>
      </c>
      <c r="D43" s="23" t="s">
        <v>19</v>
      </c>
    </row>
    <row r="44" spans="1:4" ht="18" customHeight="1" x14ac:dyDescent="0.3">
      <c r="A44" s="29" t="s">
        <v>26</v>
      </c>
      <c r="B44" s="24"/>
      <c r="C44" s="25"/>
      <c r="D44" s="25"/>
    </row>
  </sheetData>
  <mergeCells count="2">
    <mergeCell ref="B6:D6"/>
    <mergeCell ref="B25:D25"/>
  </mergeCells>
  <phoneticPr fontId="1" type="noConversion"/>
  <printOptions horizontalCentered="1"/>
  <pageMargins left="0.19685039370078741" right="0.59055118110236227" top="0.78740157480314965" bottom="0.19685039370078741" header="0.31496062992125984" footer="0.19685039370078741"/>
  <pageSetup paperSize="9" orientation="portrait" r:id="rId1"/>
  <headerFooter alignWithMargins="0">
    <oddHeader>&amp;L&amp;16 22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NaraCopy</cp:lastModifiedBy>
  <cp:lastPrinted>2018-10-22T03:27:54Z</cp:lastPrinted>
  <dcterms:created xsi:type="dcterms:W3CDTF">2000-11-20T04:06:35Z</dcterms:created>
  <dcterms:modified xsi:type="dcterms:W3CDTF">2018-11-08T03:22:05Z</dcterms:modified>
</cp:coreProperties>
</file>