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CC87538F-99BE-4B3B-8201-5AD284B9439C}" xr6:coauthVersionLast="43" xr6:coauthVersionMax="43" xr10:uidLastSave="{00000000-0000-0000-0000-000000000000}"/>
  <bookViews>
    <workbookView xWindow="-120" yWindow="-120" windowWidth="20730" windowHeight="11160" tabRatio="476" xr2:uid="{00000000-000D-0000-FFFF-FFFF00000000}"/>
  </bookViews>
  <sheets>
    <sheet name="ตารางที่ 4" sheetId="1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7" l="1"/>
  <c r="C42" i="17"/>
  <c r="D40" i="17"/>
  <c r="C40" i="17"/>
  <c r="D38" i="17"/>
  <c r="C38" i="17"/>
  <c r="D36" i="17"/>
  <c r="C36" i="17"/>
  <c r="D34" i="17"/>
  <c r="C34" i="17"/>
  <c r="D33" i="17"/>
  <c r="C33" i="17"/>
  <c r="D32" i="17"/>
  <c r="C32" i="17"/>
  <c r="C30" i="17"/>
  <c r="D30" i="17"/>
  <c r="C29" i="17"/>
  <c r="D29" i="17"/>
  <c r="B23" i="17"/>
  <c r="B10" i="17"/>
  <c r="B13" i="17" l="1"/>
  <c r="B14" i="17"/>
  <c r="B15" i="17"/>
  <c r="B17" i="17"/>
  <c r="B19" i="17"/>
  <c r="B21" i="17"/>
  <c r="B11" i="17"/>
  <c r="B7" i="17" l="1"/>
  <c r="B42" i="17" l="1"/>
  <c r="B29" i="17"/>
  <c r="B40" i="17"/>
  <c r="B34" i="17"/>
  <c r="B36" i="17"/>
  <c r="B30" i="17"/>
  <c r="B38" i="17"/>
  <c r="B32" i="17"/>
  <c r="B33" i="17"/>
</calcChain>
</file>

<file path=xl/sharedStrings.xml><?xml version="1.0" encoding="utf-8"?>
<sst xmlns="http://schemas.openxmlformats.org/spreadsheetml/2006/main" count="49" uniqueCount="28">
  <si>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</si>
  <si>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</si>
  <si>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</si>
  <si>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</si>
  <si>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</si>
  <si>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</si>
  <si>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</si>
  <si>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</si>
  <si>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</si>
  <si>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</si>
  <si>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</si>
  <si>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</si>
  <si>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</si>
  <si>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</si>
  <si>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</si>
  <si>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</si>
  <si>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</si>
  <si>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</si>
  <si>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</si>
  <si>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</si>
  <si>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</si>
  <si>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</si>
  <si>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</si>
  <si>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</si>
  <si>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</si>
  <si>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</si>
  <si>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 xml:space="preserve">    - ไม่มีข้อมูล  หรือข้อมูลมีค่าเป็น 0 หรือข้อมูลมีจำนวนน้อย</t>
  </si>
  <si>
    <t>ตารางที่ 4 ประชากรอายุ 15 ปีขึ้นไปที่มีงานทำ  จำแนกตามอาชีพและเพศ     พ.ศ.2561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</si>
</sst>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0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3" fontId="6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0" fontId="4" fillId="0" borderId="0" xfId="0" applyFont="1" applyBorder="1"/>
    <xf numFmtId="0" fontId="7" fillId="0" borderId="0" xfId="0" applyFont="1"/>
    <xf numFmtId="17" fontId="4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000-0000014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showGridLines="0" tabSelected="1" view="pageBreakPreview" zoomScaleNormal="100" zoomScaleSheetLayoutView="100" workbookViewId="0">
      <selection activeCell="I6" sqref="I6"/>
    </sheetView>
  </sheetViews>
  <sheetFormatPr defaultColWidth="9.140625" defaultRowHeight="18" customHeight="1" x14ac:dyDescent="0.25"/>
  <cols>
    <col min="1" max="1" width="32.140625" style="2" customWidth="1"/>
    <col min="2" max="2" width="10.85546875" style="2" customWidth="1"/>
    <col min="3" max="3" width="10.7109375" style="2" customWidth="1"/>
    <col min="4" max="4" width="10.85546875" style="2" customWidth="1"/>
    <col min="5" max="16384" width="9.140625" style="2"/>
  </cols>
  <sheetData>
    <row r="2" spans="1:7" ht="26.25" customHeight="1" x14ac:dyDescent="0.35">
      <c r="A2" s="1" t="s">
        <v>27</v>
      </c>
      <c r="B2" s="4"/>
      <c r="C2" s="4"/>
      <c r="D2" s="33"/>
    </row>
    <row r="3" spans="1:7" s="4" customFormat="1" ht="21.75" customHeight="1" x14ac:dyDescent="0.35">
      <c r="A3" s="3" t="s">
        <v>25</v>
      </c>
      <c r="B3" s="1"/>
    </row>
    <row r="4" spans="1:7" s="4" customFormat="1" ht="8.25" customHeight="1" x14ac:dyDescent="0.25">
      <c r="A4" s="5"/>
      <c r="B4" s="5"/>
      <c r="C4" s="5"/>
      <c r="D4" s="5"/>
    </row>
    <row r="5" spans="1:7" s="4" customFormat="1" ht="32.25" customHeight="1" x14ac:dyDescent="0.25">
      <c r="A5" s="6" t="s">
        <v>18</v>
      </c>
      <c r="B5" s="7" t="s">
        <v>0</v>
      </c>
      <c r="C5" s="7" t="s">
        <v>1</v>
      </c>
      <c r="D5" s="7" t="s">
        <v>2</v>
      </c>
      <c r="E5" s="31"/>
      <c r="F5" s="31"/>
      <c r="G5" s="31"/>
    </row>
    <row r="6" spans="1:7" s="4" customFormat="1" ht="18" customHeight="1" x14ac:dyDescent="0.25">
      <c r="A6" s="8"/>
      <c r="B6" s="34" t="s">
        <v>23</v>
      </c>
      <c r="C6" s="34"/>
      <c r="D6" s="34"/>
    </row>
    <row r="7" spans="1:7" s="10" customFormat="1" ht="18" customHeight="1" x14ac:dyDescent="0.3">
      <c r="A7" s="9" t="s">
        <v>3</v>
      </c>
      <c r="B7" s="12">
        <f>SUM(C7:D7)</f>
        <v>292663.34000000003</v>
      </c>
      <c r="C7" s="12">
        <v>172753.85</v>
      </c>
      <c r="D7" s="12">
        <v>119909.49</v>
      </c>
    </row>
    <row r="8" spans="1:7" s="10" customFormat="1" ht="8.25" customHeight="1" x14ac:dyDescent="0.3">
      <c r="A8" s="9"/>
      <c r="B8" s="12"/>
      <c r="C8" s="29"/>
      <c r="D8" s="13"/>
    </row>
    <row r="9" spans="1:7" s="16" customFormat="1" ht="18" customHeight="1" x14ac:dyDescent="0.3">
      <c r="A9" s="14" t="s">
        <v>4</v>
      </c>
      <c r="E9" s="2"/>
      <c r="F9" s="29"/>
    </row>
    <row r="10" spans="1:7" s="16" customFormat="1" ht="18" customHeight="1" x14ac:dyDescent="0.3">
      <c r="A10" s="14" t="s">
        <v>5</v>
      </c>
      <c r="B10" s="29">
        <f>SUM(C10:D10)</f>
        <v>6430</v>
      </c>
      <c r="C10" s="29">
        <v>5974</v>
      </c>
      <c r="D10" s="29">
        <v>456</v>
      </c>
      <c r="E10" s="2"/>
    </row>
    <row r="11" spans="1:7" s="16" customFormat="1" ht="18" customHeight="1" x14ac:dyDescent="0.3">
      <c r="A11" s="17" t="s">
        <v>6</v>
      </c>
      <c r="B11" s="29">
        <f>SUM(C11:D11)</f>
        <v>22878</v>
      </c>
      <c r="C11" s="29">
        <v>8183</v>
      </c>
      <c r="D11" s="29">
        <v>14695</v>
      </c>
      <c r="E11" s="2"/>
    </row>
    <row r="12" spans="1:7" s="16" customFormat="1" ht="18" customHeight="1" x14ac:dyDescent="0.3">
      <c r="A12" s="14" t="s">
        <v>7</v>
      </c>
      <c r="B12" s="29"/>
      <c r="C12" s="29"/>
      <c r="D12" s="29"/>
      <c r="E12" s="2"/>
    </row>
    <row r="13" spans="1:7" ht="18" customHeight="1" x14ac:dyDescent="0.3">
      <c r="A13" s="14" t="s">
        <v>8</v>
      </c>
      <c r="B13" s="29">
        <f>SUM(C13:D13)</f>
        <v>7623</v>
      </c>
      <c r="C13" s="29">
        <v>3919</v>
      </c>
      <c r="D13" s="29">
        <v>3704</v>
      </c>
      <c r="E13" s="29"/>
    </row>
    <row r="14" spans="1:7" ht="18" customHeight="1" x14ac:dyDescent="0.3">
      <c r="A14" s="17" t="s">
        <v>9</v>
      </c>
      <c r="B14" s="29">
        <f>SUM(C14:D14)</f>
        <v>4673</v>
      </c>
      <c r="C14" s="29">
        <v>1517</v>
      </c>
      <c r="D14" s="29">
        <v>3156</v>
      </c>
    </row>
    <row r="15" spans="1:7" ht="18" customHeight="1" x14ac:dyDescent="0.3">
      <c r="A15" s="14" t="s">
        <v>21</v>
      </c>
      <c r="B15" s="29">
        <f>SUM(C15:D15)</f>
        <v>64822</v>
      </c>
      <c r="C15" s="29">
        <v>29919</v>
      </c>
      <c r="D15" s="29">
        <v>34903</v>
      </c>
      <c r="F15" s="29"/>
    </row>
    <row r="16" spans="1:7" ht="18" customHeight="1" x14ac:dyDescent="0.3">
      <c r="A16" s="14" t="s">
        <v>10</v>
      </c>
      <c r="B16" s="29"/>
      <c r="C16" s="29"/>
      <c r="D16" s="29"/>
      <c r="E16" s="16"/>
      <c r="F16" s="29"/>
    </row>
    <row r="17" spans="1:6" ht="18" customHeight="1" x14ac:dyDescent="0.3">
      <c r="A17" s="14" t="s">
        <v>11</v>
      </c>
      <c r="B17" s="29">
        <f>SUM(C17:D17)</f>
        <v>151724</v>
      </c>
      <c r="C17" s="29">
        <v>86440</v>
      </c>
      <c r="D17" s="29">
        <v>65284</v>
      </c>
      <c r="F17" s="29"/>
    </row>
    <row r="18" spans="1:6" ht="18" customHeight="1" x14ac:dyDescent="0.3">
      <c r="A18" s="14" t="s">
        <v>12</v>
      </c>
      <c r="B18" s="29"/>
      <c r="C18" s="29"/>
      <c r="D18" s="29"/>
    </row>
    <row r="19" spans="1:6" ht="18" customHeight="1" x14ac:dyDescent="0.3">
      <c r="A19" s="14" t="s">
        <v>20</v>
      </c>
      <c r="B19" s="29">
        <f>SUM(C19:D19)</f>
        <v>40055</v>
      </c>
      <c r="C19" s="29">
        <v>34301</v>
      </c>
      <c r="D19" s="29">
        <v>5754</v>
      </c>
    </row>
    <row r="20" spans="1:6" ht="18" customHeight="1" x14ac:dyDescent="0.3">
      <c r="A20" s="14" t="s">
        <v>13</v>
      </c>
      <c r="B20" s="29"/>
      <c r="C20" s="29"/>
      <c r="D20" s="29"/>
      <c r="F20" s="29"/>
    </row>
    <row r="21" spans="1:6" ht="18" customHeight="1" x14ac:dyDescent="0.3">
      <c r="A21" s="14" t="s">
        <v>14</v>
      </c>
      <c r="B21" s="29">
        <f>SUM(C21:D21)</f>
        <v>5693</v>
      </c>
      <c r="C21" s="29">
        <v>4175</v>
      </c>
      <c r="D21" s="29">
        <v>1518</v>
      </c>
    </row>
    <row r="22" spans="1:6" ht="18" customHeight="1" x14ac:dyDescent="0.3">
      <c r="A22" s="17" t="s">
        <v>15</v>
      </c>
      <c r="B22" s="29"/>
      <c r="C22" s="29"/>
      <c r="D22" s="29"/>
      <c r="F22" s="29"/>
    </row>
    <row r="23" spans="1:6" ht="18" customHeight="1" x14ac:dyDescent="0.3">
      <c r="A23" s="17" t="s">
        <v>16</v>
      </c>
      <c r="B23" s="29">
        <f t="shared" ref="B23" si="0">SUM(C23:D23)</f>
        <v>14134</v>
      </c>
      <c r="C23" s="29">
        <v>10693</v>
      </c>
      <c r="D23" s="29">
        <v>3441</v>
      </c>
    </row>
    <row r="24" spans="1:6" ht="18" customHeight="1" x14ac:dyDescent="0.3">
      <c r="A24" s="19" t="s">
        <v>17</v>
      </c>
      <c r="B24" s="20" t="s">
        <v>19</v>
      </c>
      <c r="C24" s="15" t="s">
        <v>19</v>
      </c>
      <c r="D24" s="21" t="s">
        <v>19</v>
      </c>
    </row>
    <row r="25" spans="1:6" ht="21.75" customHeight="1" x14ac:dyDescent="0.3">
      <c r="A25" s="18"/>
      <c r="B25" s="35" t="s">
        <v>24</v>
      </c>
      <c r="C25" s="35"/>
      <c r="D25" s="35"/>
    </row>
    <row r="26" spans="1:6" s="10" customFormat="1" ht="18" customHeight="1" x14ac:dyDescent="0.5">
      <c r="A26" s="9" t="s">
        <v>3</v>
      </c>
      <c r="B26" s="22">
        <v>100</v>
      </c>
      <c r="C26" s="23">
        <v>100</v>
      </c>
      <c r="D26" s="23">
        <v>100</v>
      </c>
      <c r="F26" s="30"/>
    </row>
    <row r="27" spans="1:6" s="10" customFormat="1" ht="8.25" customHeight="1" x14ac:dyDescent="0.5">
      <c r="A27" s="9"/>
      <c r="B27" s="11"/>
      <c r="C27" s="23"/>
      <c r="D27" s="23"/>
    </row>
    <row r="28" spans="1:6" s="16" customFormat="1" ht="18" customHeight="1" x14ac:dyDescent="0.5">
      <c r="A28" s="14" t="s">
        <v>4</v>
      </c>
      <c r="B28" s="24"/>
      <c r="C28" s="24"/>
      <c r="D28" s="24"/>
    </row>
    <row r="29" spans="1:6" s="16" customFormat="1" ht="18" customHeight="1" x14ac:dyDescent="0.5">
      <c r="A29" s="14" t="s">
        <v>5</v>
      </c>
      <c r="B29" s="24">
        <f>B10*100/B$7</f>
        <v>2.1970636978310982</v>
      </c>
      <c r="C29" s="24">
        <f t="shared" ref="C29:D29" si="1">C10*100/C$7</f>
        <v>3.4580994866395161</v>
      </c>
      <c r="D29" s="24">
        <f t="shared" si="1"/>
        <v>0.3802868313425401</v>
      </c>
    </row>
    <row r="30" spans="1:6" s="16" customFormat="1" ht="18" customHeight="1" x14ac:dyDescent="0.5">
      <c r="A30" s="17" t="s">
        <v>6</v>
      </c>
      <c r="B30" s="24">
        <f>B11*100/B$7</f>
        <v>7.8171731382550336</v>
      </c>
      <c r="C30" s="24">
        <f t="shared" ref="C30:D42" si="2">C11*100/C$7</f>
        <v>4.736797472241574</v>
      </c>
      <c r="D30" s="24">
        <f t="shared" si="2"/>
        <v>12.255076724953129</v>
      </c>
    </row>
    <row r="31" spans="1:6" s="16" customFormat="1" ht="18" customHeight="1" x14ac:dyDescent="0.5">
      <c r="A31" s="14" t="s">
        <v>7</v>
      </c>
      <c r="B31" s="24"/>
      <c r="C31" s="24"/>
      <c r="D31" s="24"/>
    </row>
    <row r="32" spans="1:6" ht="18" customHeight="1" x14ac:dyDescent="0.25">
      <c r="A32" s="14" t="s">
        <v>8</v>
      </c>
      <c r="B32" s="24">
        <f>B13*100/B$7</f>
        <v>2.6046993108190453</v>
      </c>
      <c r="C32" s="24">
        <f t="shared" si="2"/>
        <v>2.2685456793003453</v>
      </c>
      <c r="D32" s="24">
        <f t="shared" si="2"/>
        <v>3.0889965423087027</v>
      </c>
    </row>
    <row r="33" spans="1:4" ht="18" customHeight="1" x14ac:dyDescent="0.25">
      <c r="A33" s="17" t="s">
        <v>9</v>
      </c>
      <c r="B33" s="24">
        <f>B14*100/B$7</f>
        <v>1.5967151881749178</v>
      </c>
      <c r="C33" s="24">
        <f t="shared" si="2"/>
        <v>0.87812804171947545</v>
      </c>
      <c r="D33" s="24">
        <f t="shared" si="2"/>
        <v>2.6319851748181065</v>
      </c>
    </row>
    <row r="34" spans="1:4" ht="18" customHeight="1" x14ac:dyDescent="0.25">
      <c r="A34" s="14" t="s">
        <v>22</v>
      </c>
      <c r="B34" s="24">
        <f>B15*100/B$7</f>
        <v>22.148998914589026</v>
      </c>
      <c r="C34" s="24">
        <f t="shared" si="2"/>
        <v>17.318861489917591</v>
      </c>
      <c r="D34" s="24">
        <f t="shared" si="2"/>
        <v>29.10778788234359</v>
      </c>
    </row>
    <row r="35" spans="1:4" ht="18" customHeight="1" x14ac:dyDescent="0.25">
      <c r="A35" s="14" t="s">
        <v>10</v>
      </c>
      <c r="B35" s="24"/>
      <c r="C35" s="24"/>
      <c r="D35" s="24"/>
    </row>
    <row r="36" spans="1:4" ht="18" customHeight="1" x14ac:dyDescent="0.25">
      <c r="A36" s="14" t="s">
        <v>11</v>
      </c>
      <c r="B36" s="24">
        <f>B17*100/B$7</f>
        <v>51.842502720019525</v>
      </c>
      <c r="C36" s="24">
        <f t="shared" si="2"/>
        <v>50.036511487298256</v>
      </c>
      <c r="D36" s="24">
        <f t="shared" si="2"/>
        <v>54.444398020540326</v>
      </c>
    </row>
    <row r="37" spans="1:4" ht="18" customHeight="1" x14ac:dyDescent="0.25">
      <c r="A37" s="14" t="s">
        <v>12</v>
      </c>
      <c r="B37" s="24"/>
      <c r="C37" s="24"/>
      <c r="D37" s="24"/>
    </row>
    <row r="38" spans="1:4" ht="18" customHeight="1" x14ac:dyDescent="0.25">
      <c r="A38" s="14" t="s">
        <v>20</v>
      </c>
      <c r="B38" s="24">
        <f>B19*100/B$7</f>
        <v>13.686374248308653</v>
      </c>
      <c r="C38" s="24">
        <f t="shared" si="2"/>
        <v>19.855418562307005</v>
      </c>
      <c r="D38" s="24">
        <f t="shared" si="2"/>
        <v>4.7986193586512629</v>
      </c>
    </row>
    <row r="39" spans="1:4" ht="18" customHeight="1" x14ac:dyDescent="0.25">
      <c r="A39" s="14" t="s">
        <v>13</v>
      </c>
      <c r="B39" s="24"/>
      <c r="C39" s="24"/>
      <c r="D39" s="24"/>
    </row>
    <row r="40" spans="1:4" ht="18" customHeight="1" x14ac:dyDescent="0.25">
      <c r="A40" s="14" t="s">
        <v>14</v>
      </c>
      <c r="B40" s="24">
        <f>B21*100/B$7</f>
        <v>1.9452385119366162</v>
      </c>
      <c r="C40" s="24">
        <f t="shared" si="2"/>
        <v>2.4167334042048845</v>
      </c>
      <c r="D40" s="24">
        <f t="shared" si="2"/>
        <v>1.2659548464429295</v>
      </c>
    </row>
    <row r="41" spans="1:4" ht="18" customHeight="1" x14ac:dyDescent="0.25">
      <c r="A41" s="17" t="s">
        <v>15</v>
      </c>
      <c r="B41" s="24"/>
      <c r="C41" s="24"/>
      <c r="D41" s="24"/>
    </row>
    <row r="42" spans="1:4" ht="18" customHeight="1" x14ac:dyDescent="0.25">
      <c r="A42" s="17" t="s">
        <v>16</v>
      </c>
      <c r="B42" s="24">
        <f>B23*100/B$7</f>
        <v>4.8294398608312195</v>
      </c>
      <c r="C42" s="24">
        <f t="shared" si="2"/>
        <v>6.1897318062665461</v>
      </c>
      <c r="D42" s="24">
        <f t="shared" si="2"/>
        <v>2.8696644444071939</v>
      </c>
    </row>
    <row r="43" spans="1:4" ht="18" customHeight="1" x14ac:dyDescent="0.25">
      <c r="A43" s="25" t="s">
        <v>17</v>
      </c>
      <c r="B43" s="26" t="s">
        <v>19</v>
      </c>
      <c r="C43" s="26" t="s">
        <v>19</v>
      </c>
      <c r="D43" s="26" t="s">
        <v>19</v>
      </c>
    </row>
    <row r="44" spans="1:4" ht="18" customHeight="1" x14ac:dyDescent="0.3">
      <c r="A44" s="32" t="s">
        <v>26</v>
      </c>
      <c r="B44" s="27"/>
      <c r="C44" s="28"/>
      <c r="D44" s="28"/>
    </row>
  </sheetData>
  <mergeCells count="2">
    <mergeCell ref="B6:D6"/>
    <mergeCell ref="B25:D25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scale="97" orientation="portrait" r:id="rId1"/>
  <headerFooter alignWithMargins="0">
    <oddHeader>&amp;L22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2018-01-24T04:42:39Z</cp:lastPrinted>
  <dcterms:created xsi:type="dcterms:W3CDTF">2000-11-20T04:06:35Z</dcterms:created>
  <dcterms:modified xsi:type="dcterms:W3CDTF">2019-10-02T04:43:15Z</dcterms:modified>
</cp:coreProperties>
</file>