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11.3" sheetId="1" r:id="rId1"/>
  </sheets>
  <definedNames>
    <definedName name="_xlnm.Print_Area" localSheetId="0">'T-11.3'!$A$1:$P$23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/>
  <c r="K13" i="1"/>
  <c r="K12" i="1"/>
  <c r="I12" i="1"/>
  <c r="G12" i="1"/>
  <c r="E12" i="1"/>
</calcChain>
</file>

<file path=xl/sharedStrings.xml><?xml version="1.0" encoding="utf-8"?>
<sst xmlns="http://schemas.openxmlformats.org/spreadsheetml/2006/main" count="87" uniqueCount="38">
  <si>
    <t>ตาราง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</si>
  <si>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</si>
  <si>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Table</t>
  </si>
  <si>
    <t>Planted Area of Major Rice Harvested Area, Production and Yield per Rai by Type of Rice and District: Crop Year 2017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</si>
  <si>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</si>
  <si>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</si>
  <si>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</si>
  <si>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</si>
  <si>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</si>
  <si>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</si>
  <si>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</si>
  <si>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</si>
  <si>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</si>
  <si>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</si>
  <si>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</si>
  <si>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</si>
  <si>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</si>
  <si>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</si>
  <si>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</si>
  <si>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</si>
  <si>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</si>
  <si>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</si>
  <si>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</si>
  <si>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</si>
  <si>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เมืองนนทบุรี</t>
  </si>
  <si>
    <t xml:space="preserve">  Mueang  District</t>
  </si>
  <si>
    <t>บางกรวย</t>
  </si>
  <si>
    <t>Bang Kruai District</t>
  </si>
  <si>
    <t>บางใหญ่</t>
  </si>
  <si>
    <t>Bang Yai District</t>
  </si>
  <si>
    <t>บางบัวทอง</t>
  </si>
  <si>
    <t>Bang Bua Thong District</t>
  </si>
  <si>
    <t>ไทรน้อย</t>
  </si>
  <si>
    <t>Sai Noi District</t>
  </si>
  <si>
    <t>ปากเกร็ด</t>
  </si>
  <si>
    <t>Pak Kret  District</t>
  </si>
  <si>
    <t xml:space="preserve">    ที่มา:   สำนักงานเกษตรจังหวัดนนทบุรี</t>
  </si>
  <si>
    <t>Source:  Nonthaburi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</si>
</sst>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7" formatCode="0.0"/>
    <numFmt numFmtId="188" formatCode="_-* #,##0_-;\-* #,##0_-;_-* &quot;-&quot;??_-;_-@_-"/>
    <numFmt numFmtId="189" formatCode="_-* #,##0.0_-;\-* #,##0.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/>
    <xf numFmtId="0" fontId="5" fillId="0" borderId="0" xfId="0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/>
    <xf numFmtId="0" fontId="4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8" fontId="3" fillId="0" borderId="7" xfId="1" applyNumberFormat="1" applyFont="1" applyBorder="1" applyAlignment="1">
      <alignment vertical="center"/>
    </xf>
    <xf numFmtId="188" fontId="4" fillId="0" borderId="12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vertical="center"/>
    </xf>
    <xf numFmtId="189" fontId="3" fillId="0" borderId="7" xfId="1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88" fontId="4" fillId="0" borderId="7" xfId="1" applyNumberFormat="1" applyFont="1" applyBorder="1" applyAlignment="1">
      <alignment vertical="center"/>
    </xf>
    <xf numFmtId="188" fontId="4" fillId="0" borderId="12" xfId="1" applyNumberFormat="1" applyFont="1" applyBorder="1" applyAlignment="1">
      <alignment vertical="center"/>
    </xf>
    <xf numFmtId="188" fontId="4" fillId="0" borderId="0" xfId="1" applyNumberFormat="1" applyFont="1" applyAlignment="1">
      <alignment vertical="center"/>
    </xf>
    <xf numFmtId="189" fontId="4" fillId="0" borderId="12" xfId="1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12" xfId="0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N23"/>
  <sheetViews>
    <sheetView showGridLines="0" tabSelected="1" zoomScaleNormal="100" workbookViewId="0">
      <selection activeCell="E13" sqref="E13"/>
    </sheetView>
  </sheetViews>
  <sheetFormatPr defaultRowHeight="18.75" x14ac:dyDescent="0.3"/>
  <cols>
    <col min="1" max="1" width="1" style="3" customWidth="1"/>
    <col min="2" max="2" width="5.85546875" style="3" customWidth="1"/>
    <col min="3" max="3" width="4.85546875" style="3" customWidth="1"/>
    <col min="4" max="4" width="8.7109375" style="3" customWidth="1"/>
    <col min="5" max="12" width="12.5703125" style="3" customWidth="1"/>
    <col min="13" max="13" width="1.28515625" style="3" customWidth="1"/>
    <col min="14" max="14" width="20.5703125" style="3" customWidth="1"/>
    <col min="15" max="15" width="2.28515625" style="8" customWidth="1"/>
    <col min="16" max="16" width="4.140625" style="8" customWidth="1"/>
    <col min="17" max="17" width="6.140625" style="8" customWidth="1"/>
    <col min="18" max="16384" width="9.140625" style="8"/>
  </cols>
  <sheetData>
    <row r="1" spans="1:14" s="4" customFormat="1" x14ac:dyDescent="0.3">
      <c r="A1" s="1"/>
      <c r="B1" s="1" t="s">
        <v>0</v>
      </c>
      <c r="C1" s="2">
        <v>11.3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 x14ac:dyDescent="0.3">
      <c r="A2" s="5"/>
      <c r="B2" s="1" t="s">
        <v>2</v>
      </c>
      <c r="C2" s="2">
        <v>11.3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x14ac:dyDescent="0.3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 x14ac:dyDescent="0.3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 x14ac:dyDescent="0.3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 x14ac:dyDescent="0.3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4" s="20" customFormat="1" ht="18.75" customHeight="1" x14ac:dyDescent="0.3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.75" customHeight="1" x14ac:dyDescent="0.3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6" t="s">
        <v>19</v>
      </c>
      <c r="M9" s="19"/>
      <c r="N9" s="15"/>
    </row>
    <row r="10" spans="1:14" s="20" customFormat="1" ht="18.75" customHeight="1" x14ac:dyDescent="0.3">
      <c r="A10" s="27"/>
      <c r="B10" s="27"/>
      <c r="C10" s="27"/>
      <c r="D10" s="27"/>
      <c r="E10" s="28" t="s">
        <v>20</v>
      </c>
      <c r="F10" s="29" t="s">
        <v>20</v>
      </c>
      <c r="G10" s="28" t="s">
        <v>20</v>
      </c>
      <c r="H10" s="29" t="s">
        <v>20</v>
      </c>
      <c r="I10" s="28" t="s">
        <v>20</v>
      </c>
      <c r="J10" s="29" t="s">
        <v>20</v>
      </c>
      <c r="K10" s="28" t="s">
        <v>20</v>
      </c>
      <c r="L10" s="30" t="s">
        <v>20</v>
      </c>
      <c r="M10" s="31"/>
      <c r="N10" s="27"/>
    </row>
    <row r="11" spans="1:14" s="20" customFormat="1" ht="6.75" customHeight="1" x14ac:dyDescent="0.3">
      <c r="A11" s="15"/>
      <c r="B11" s="15"/>
      <c r="C11" s="15"/>
      <c r="D11" s="15"/>
      <c r="E11" s="32"/>
      <c r="F11" s="32"/>
      <c r="G11" s="32"/>
      <c r="H11" s="32"/>
      <c r="I11" s="32"/>
      <c r="J11" s="32"/>
      <c r="K11" s="32"/>
      <c r="L11" s="25"/>
      <c r="M11" s="19"/>
      <c r="N11" s="15"/>
    </row>
    <row r="12" spans="1:14" s="40" customFormat="1" ht="27" customHeight="1" x14ac:dyDescent="0.5">
      <c r="A12" s="33" t="s">
        <v>21</v>
      </c>
      <c r="B12" s="33"/>
      <c r="C12" s="33"/>
      <c r="D12" s="34"/>
      <c r="E12" s="35">
        <f>SUM(E13:E18)</f>
        <v>87806</v>
      </c>
      <c r="F12" s="36" t="s">
        <v>22</v>
      </c>
      <c r="G12" s="35">
        <f t="shared" ref="G12:I12" si="0">SUM(G13:G18)</f>
        <v>87073</v>
      </c>
      <c r="H12" s="36" t="s">
        <v>22</v>
      </c>
      <c r="I12" s="37">
        <f t="shared" si="0"/>
        <v>59791</v>
      </c>
      <c r="J12" s="36" t="s">
        <v>22</v>
      </c>
      <c r="K12" s="38">
        <f>+AVERAGE(K13:K18)</f>
        <v>689.33449493225146</v>
      </c>
      <c r="L12" s="36" t="s">
        <v>22</v>
      </c>
      <c r="M12" s="39" t="s">
        <v>23</v>
      </c>
      <c r="N12" s="33"/>
    </row>
    <row r="13" spans="1:14" s="50" customFormat="1" x14ac:dyDescent="0.5">
      <c r="A13" s="41"/>
      <c r="B13" s="42" t="s">
        <v>24</v>
      </c>
      <c r="C13" s="43"/>
      <c r="D13" s="44"/>
      <c r="E13" s="45">
        <v>25</v>
      </c>
      <c r="F13" s="36" t="s">
        <v>22</v>
      </c>
      <c r="G13" s="46">
        <v>25</v>
      </c>
      <c r="H13" s="36" t="s">
        <v>22</v>
      </c>
      <c r="I13" s="47">
        <v>18</v>
      </c>
      <c r="J13" s="36" t="s">
        <v>22</v>
      </c>
      <c r="K13" s="48">
        <f>+I13/G13*1000</f>
        <v>720</v>
      </c>
      <c r="L13" s="36" t="s">
        <v>22</v>
      </c>
      <c r="M13" s="49" t="s">
        <v>25</v>
      </c>
      <c r="N13" s="43"/>
    </row>
    <row r="14" spans="1:14" s="50" customFormat="1" x14ac:dyDescent="0.5">
      <c r="A14" s="41"/>
      <c r="B14" s="42" t="s">
        <v>26</v>
      </c>
      <c r="C14" s="43"/>
      <c r="D14" s="44"/>
      <c r="E14" s="45">
        <v>1174</v>
      </c>
      <c r="F14" s="36" t="s">
        <v>22</v>
      </c>
      <c r="G14" s="46">
        <v>1174</v>
      </c>
      <c r="H14" s="36" t="s">
        <v>22</v>
      </c>
      <c r="I14" s="47">
        <v>790</v>
      </c>
      <c r="J14" s="36" t="s">
        <v>22</v>
      </c>
      <c r="K14" s="48">
        <f t="shared" ref="K14:K18" si="1">+I14/G14*1000</f>
        <v>672.9131175468483</v>
      </c>
      <c r="L14" s="36" t="s">
        <v>22</v>
      </c>
      <c r="M14" s="49"/>
      <c r="N14" s="43" t="s">
        <v>27</v>
      </c>
    </row>
    <row r="15" spans="1:14" s="50" customFormat="1" x14ac:dyDescent="0.5">
      <c r="A15" s="41"/>
      <c r="B15" s="42" t="s">
        <v>28</v>
      </c>
      <c r="C15" s="43"/>
      <c r="D15" s="44"/>
      <c r="E15" s="45">
        <v>11691</v>
      </c>
      <c r="F15" s="36" t="s">
        <v>22</v>
      </c>
      <c r="G15" s="46">
        <v>11614</v>
      </c>
      <c r="H15" s="36" t="s">
        <v>22</v>
      </c>
      <c r="I15" s="47">
        <v>7805</v>
      </c>
      <c r="J15" s="36" t="s">
        <v>22</v>
      </c>
      <c r="K15" s="48">
        <f t="shared" si="1"/>
        <v>672.03375236783188</v>
      </c>
      <c r="L15" s="36" t="s">
        <v>22</v>
      </c>
      <c r="M15" s="49"/>
      <c r="N15" s="43" t="s">
        <v>29</v>
      </c>
    </row>
    <row r="16" spans="1:14" s="50" customFormat="1" x14ac:dyDescent="0.5">
      <c r="A16" s="41"/>
      <c r="B16" s="42" t="s">
        <v>30</v>
      </c>
      <c r="C16" s="43"/>
      <c r="D16" s="44"/>
      <c r="E16" s="45">
        <v>12489</v>
      </c>
      <c r="F16" s="36" t="s">
        <v>22</v>
      </c>
      <c r="G16" s="46">
        <v>12345</v>
      </c>
      <c r="H16" s="36" t="s">
        <v>22</v>
      </c>
      <c r="I16" s="47">
        <v>8358</v>
      </c>
      <c r="J16" s="36" t="s">
        <v>22</v>
      </c>
      <c r="K16" s="48">
        <f t="shared" si="1"/>
        <v>677.03523693803163</v>
      </c>
      <c r="L16" s="36" t="s">
        <v>22</v>
      </c>
      <c r="M16" s="51"/>
      <c r="N16" s="43" t="s">
        <v>31</v>
      </c>
    </row>
    <row r="17" spans="1:14" s="50" customFormat="1" x14ac:dyDescent="0.5">
      <c r="A17" s="41"/>
      <c r="B17" s="42" t="s">
        <v>32</v>
      </c>
      <c r="C17" s="43"/>
      <c r="D17" s="44"/>
      <c r="E17" s="45">
        <v>59333</v>
      </c>
      <c r="F17" s="36" t="s">
        <v>22</v>
      </c>
      <c r="G17" s="46">
        <v>58844</v>
      </c>
      <c r="H17" s="36" t="s">
        <v>22</v>
      </c>
      <c r="I17" s="47">
        <v>40661</v>
      </c>
      <c r="J17" s="36" t="s">
        <v>22</v>
      </c>
      <c r="K17" s="48">
        <f t="shared" si="1"/>
        <v>690.99653320644416</v>
      </c>
      <c r="L17" s="36" t="s">
        <v>22</v>
      </c>
      <c r="M17" s="51"/>
      <c r="N17" s="43" t="s">
        <v>33</v>
      </c>
    </row>
    <row r="18" spans="1:14" s="50" customFormat="1" x14ac:dyDescent="0.5">
      <c r="A18" s="41"/>
      <c r="B18" s="42" t="s">
        <v>34</v>
      </c>
      <c r="C18" s="43"/>
      <c r="D18" s="44"/>
      <c r="E18" s="45">
        <v>3094</v>
      </c>
      <c r="F18" s="36" t="s">
        <v>22</v>
      </c>
      <c r="G18" s="46">
        <v>3071</v>
      </c>
      <c r="H18" s="36" t="s">
        <v>22</v>
      </c>
      <c r="I18" s="47">
        <v>2159</v>
      </c>
      <c r="J18" s="36" t="s">
        <v>22</v>
      </c>
      <c r="K18" s="48">
        <f t="shared" si="1"/>
        <v>703.0283295343537</v>
      </c>
      <c r="L18" s="36" t="s">
        <v>22</v>
      </c>
      <c r="M18" s="51"/>
      <c r="N18" s="43" t="s">
        <v>35</v>
      </c>
    </row>
    <row r="19" spans="1:14" x14ac:dyDescent="0.3">
      <c r="A19" s="15"/>
      <c r="B19" s="15"/>
      <c r="C19" s="15"/>
      <c r="D19" s="52"/>
      <c r="E19" s="19"/>
      <c r="F19" s="19"/>
      <c r="G19" s="53"/>
      <c r="H19" s="53"/>
      <c r="I19" s="6"/>
      <c r="J19" s="19"/>
      <c r="K19" s="53"/>
      <c r="L19" s="6"/>
      <c r="M19" s="19"/>
      <c r="N19" s="6"/>
    </row>
    <row r="20" spans="1:14" ht="3" customHeight="1" x14ac:dyDescent="0.3">
      <c r="A20" s="54"/>
      <c r="B20" s="54"/>
      <c r="C20" s="54"/>
      <c r="D20" s="55"/>
      <c r="E20" s="56"/>
      <c r="F20" s="56"/>
      <c r="G20" s="57"/>
      <c r="H20" s="55"/>
      <c r="I20" s="54"/>
      <c r="J20" s="56"/>
      <c r="K20" s="57"/>
      <c r="L20" s="54"/>
      <c r="M20" s="56"/>
      <c r="N20" s="54"/>
    </row>
    <row r="21" spans="1:14" ht="3" customHeight="1" x14ac:dyDescent="0.3"/>
    <row r="22" spans="1:14" s="15" customFormat="1" ht="21" customHeight="1" x14ac:dyDescent="0.3">
      <c r="A22" s="6"/>
      <c r="B22" s="6" t="s">
        <v>36</v>
      </c>
      <c r="C22" s="6"/>
      <c r="D22" s="6"/>
      <c r="E22" s="6"/>
      <c r="F22" s="6"/>
      <c r="H22" s="6"/>
      <c r="I22" s="6" t="s">
        <v>37</v>
      </c>
      <c r="J22" s="6"/>
      <c r="K22" s="6"/>
      <c r="L22" s="6"/>
      <c r="M22" s="6"/>
      <c r="N22" s="6"/>
    </row>
    <row r="23" spans="1:14" s="15" customFormat="1" ht="17.25" x14ac:dyDescent="0.3">
      <c r="A23" s="6"/>
      <c r="G23" s="6"/>
      <c r="H23" s="6"/>
      <c r="I23" s="6"/>
      <c r="J23" s="6"/>
      <c r="K23" s="6"/>
      <c r="L23" s="6"/>
      <c r="M23" s="6"/>
      <c r="N23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2019-07-04T08:23:34Z</dcterms:created>
  <dcterms:modified xsi:type="dcterms:W3CDTF">2019-07-04T08:23:34Z</dcterms:modified>
</cp:coreProperties>
</file>