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1-2561-สถิติอุตสาหกรรม\"/>
    </mc:Choice>
  </mc:AlternateContent>
  <xr:revisionPtr revIDLastSave="0" documentId="13_ncr:1_{D4933200-DDE9-42B2-8BBF-C0BF29125672}" xr6:coauthVersionLast="45" xr6:coauthVersionMax="45" xr10:uidLastSave="{00000000-0000-0000-0000-000000000000}"/>
  <bookViews>
    <workbookView xWindow="-120" yWindow="-120" windowWidth="21840" windowHeight="13140" xr2:uid="{E6F229FE-7B3B-45FB-BE36-D7E9DF1B23E2}"/>
  </bookViews>
  <sheets>
    <sheet name="T-3" sheetId="1" r:id="rId1"/>
  </sheets>
  <definedNames>
    <definedName name="_xlnm.Print_Area" localSheetId="0">'T-3'!$A$1:$M$35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2" i="1"/>
  <c r="H12" i="1"/>
  <c r="I11" i="1"/>
  <c r="H11" i="1"/>
  <c r="I10" i="1"/>
  <c r="H10" i="1"/>
  <c r="I9" i="1"/>
  <c r="H9" i="1"/>
  <c r="G8" i="1"/>
  <c r="I8" i="1" s="1"/>
  <c r="F8" i="1"/>
  <c r="H8" i="1" s="1"/>
  <c r="E8" i="1"/>
</calcChain>
</file>

<file path=xl/sharedStrings.xml><?xml version="1.0" encoding="utf-8"?>
<sst xmlns="http://schemas.openxmlformats.org/spreadsheetml/2006/main" count="82" uniqueCount="66">
  <si>
    <t>ตาราง</t>
  </si>
  <si>
    <t>สถานประกอบการอุตสาหกรรม จำแนกตามประเภทอุตสาหกรรม พ.ศ. 2559  - 2561</t>
  </si>
  <si>
    <t>Table</t>
  </si>
  <si>
    <t>Industrial Establishment by Type of Industries: 2016 - 2018</t>
  </si>
  <si>
    <t>อัตราการเปลี่ยนแปลง</t>
  </si>
  <si>
    <t>ประเภทอุตสาหกรรม</t>
  </si>
  <si>
    <t>Percentage change (%)</t>
  </si>
  <si>
    <t>Type of industry</t>
  </si>
  <si>
    <t>(2016)</t>
  </si>
  <si>
    <t>(2017)</t>
  </si>
  <si>
    <t>(2018)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</si>
  <si>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</si>
  <si>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</si>
  <si>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</si>
  <si>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</si>
  <si>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</si>
  <si>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</si>
  <si>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</si>
  <si>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</si>
  <si>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</si>
  <si>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</si>
  <si>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</si>
  <si>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-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</si>
  <si>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</si>
  <si>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</si>
  <si>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</si>
  <si>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</si>
  <si>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</si>
  <si>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</si>
  <si>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</si>
  <si>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</si>
  <si>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</si>
  <si>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</si>
  <si>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</si>
  <si>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</si>
  <si>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</si>
  <si>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</si>
  <si>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</si>
  <si>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</si>
  <si>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</si>
  <si>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</si>
  <si>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</si>
  <si>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</si>
  <si>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</si>
  <si>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</si>
  <si>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</si>
  <si>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</si>
  <si>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</si>
  <si>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</si>
  <si>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</si>
  <si>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</si>
  <si>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</si>
  <si>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</si>
  <si>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</si>
  <si>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</si>
  <si>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</si>
  <si>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</si>
  <si>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</si>
  <si>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Note:  Industrial establshment is mean factory, building or vehicle used machinery </t>
  </si>
  <si>
    <t xml:space="preserve">มีกำลังรวมตั้งแต่ห้าแรงม้าหรือกำลังเทียบเท่าตั้งแต่ห้าแรงม้าขึ้นไป </t>
  </si>
  <si>
    <t xml:space="preserve">                from 5 horsepower or the equivalent 5 horsepower or employees from 7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</si>
  <si>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</si>
  <si>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</si>
  <si>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   ที่มา:   </t>
  </si>
  <si>
    <t>สำนักงานอุตสาหกรรมจังหวัดกระบี่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</si>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</sst>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187" fontId="1" fillId="0" borderId="6" xfId="0" applyNumberFormat="1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87" fontId="3" fillId="0" borderId="6" xfId="0" applyNumberFormat="1" applyFont="1" applyBorder="1"/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32</xdr:row>
      <xdr:rowOff>28575</xdr:rowOff>
    </xdr:from>
    <xdr:to>
      <xdr:col>12</xdr:col>
      <xdr:colOff>238126</xdr:colOff>
      <xdr:row>34</xdr:row>
      <xdr:rowOff>200026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6F45AE33-EEDF-414E-B102-E67725F9D9E7}"/>
            </a:ext>
          </a:extLst>
        </xdr:cNvPr>
        <xdr:cNvGrpSpPr/>
      </xdr:nvGrpSpPr>
      <xdr:grpSpPr>
        <a:xfrm>
          <a:off x="9353550" y="5857875"/>
          <a:ext cx="457201" cy="609601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65E90EE0-B30A-4187-888A-BA9B39117131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C86ED2AB-6D60-4AC0-8D9F-578A1DBC1C14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4B77-D60D-4157-A4FC-63DF9E69A584}">
  <sheetPr>
    <tabColor rgb="FF00B050"/>
  </sheetPr>
  <dimension ref="A1:K39"/>
  <sheetViews>
    <sheetView showGridLines="0" tabSelected="1" workbookViewId="0">
      <selection activeCell="G20" sqref="G20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5.28515625" style="4" customWidth="1"/>
    <col min="4" max="4" width="17" style="4" customWidth="1"/>
    <col min="5" max="5" width="15.7109375" style="4" customWidth="1"/>
    <col min="6" max="6" width="15.85546875" style="4" customWidth="1"/>
    <col min="7" max="7" width="16.28515625" style="4" customWidth="1"/>
    <col min="8" max="9" width="17.140625" style="4" customWidth="1"/>
    <col min="10" max="10" width="1.42578125" style="4" customWidth="1"/>
    <col min="11" max="11" width="27.855468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ht="18.75" customHeight="1" x14ac:dyDescent="0.3">
      <c r="B1" s="1" t="s">
        <v>0</v>
      </c>
      <c r="C1" s="2">
        <v>3</v>
      </c>
      <c r="D1" s="1" t="s">
        <v>1</v>
      </c>
    </row>
    <row r="2" spans="1:11" s="3" customFormat="1" ht="18.75" customHeight="1" x14ac:dyDescent="0.3">
      <c r="B2" s="1" t="s">
        <v>2</v>
      </c>
      <c r="C2" s="2">
        <v>3</v>
      </c>
      <c r="D2" s="1" t="s">
        <v>3</v>
      </c>
    </row>
    <row r="3" spans="1:11" ht="3" customHeight="1" x14ac:dyDescent="0.3"/>
    <row r="4" spans="1:11" s="11" customFormat="1" ht="17.25" customHeight="1" x14ac:dyDescent="0.3">
      <c r="A4" s="5"/>
      <c r="B4" s="5"/>
      <c r="C4" s="5"/>
      <c r="D4" s="5"/>
      <c r="E4" s="6"/>
      <c r="F4" s="7"/>
      <c r="G4" s="6"/>
      <c r="H4" s="8" t="s">
        <v>4</v>
      </c>
      <c r="I4" s="9"/>
      <c r="J4" s="10"/>
      <c r="K4" s="5"/>
    </row>
    <row r="5" spans="1:11" s="11" customFormat="1" ht="13.5" customHeight="1" x14ac:dyDescent="0.3">
      <c r="A5" s="12" t="s">
        <v>5</v>
      </c>
      <c r="B5" s="12"/>
      <c r="C5" s="12"/>
      <c r="D5" s="13"/>
      <c r="E5" s="14">
        <v>2559</v>
      </c>
      <c r="F5" s="14">
        <v>2560</v>
      </c>
      <c r="G5" s="14">
        <v>2561</v>
      </c>
      <c r="H5" s="15" t="s">
        <v>6</v>
      </c>
      <c r="I5" s="16"/>
      <c r="J5" s="17" t="s">
        <v>7</v>
      </c>
      <c r="K5" s="12"/>
    </row>
    <row r="6" spans="1:11" s="11" customFormat="1" ht="15.75" customHeight="1" x14ac:dyDescent="0.3">
      <c r="A6" s="12"/>
      <c r="B6" s="12"/>
      <c r="C6" s="12"/>
      <c r="D6" s="13"/>
      <c r="E6" s="18" t="s">
        <v>8</v>
      </c>
      <c r="F6" s="18" t="s">
        <v>9</v>
      </c>
      <c r="G6" s="18" t="s">
        <v>10</v>
      </c>
      <c r="H6" s="19">
        <v>2560</v>
      </c>
      <c r="I6" s="19">
        <v>2561</v>
      </c>
      <c r="J6" s="17"/>
      <c r="K6" s="12"/>
    </row>
    <row r="7" spans="1:11" s="11" customFormat="1" ht="15.75" customHeight="1" x14ac:dyDescent="0.3">
      <c r="A7" s="20"/>
      <c r="B7" s="20"/>
      <c r="C7" s="20"/>
      <c r="D7" s="20"/>
      <c r="E7" s="21"/>
      <c r="F7" s="22"/>
      <c r="G7" s="21"/>
      <c r="H7" s="23" t="s">
        <v>9</v>
      </c>
      <c r="I7" s="24" t="s">
        <v>10</v>
      </c>
      <c r="J7" s="21"/>
      <c r="K7" s="20"/>
    </row>
    <row r="8" spans="1:11" s="11" customFormat="1" ht="18" customHeight="1" x14ac:dyDescent="0.3">
      <c r="A8" s="25" t="s">
        <v>11</v>
      </c>
      <c r="B8" s="25"/>
      <c r="C8" s="25"/>
      <c r="D8" s="26"/>
      <c r="E8" s="27">
        <f>SUM(E9:E29)</f>
        <v>589</v>
      </c>
      <c r="F8" s="28">
        <f t="shared" ref="F8:G8" si="0">SUM(F9:F29)</f>
        <v>569</v>
      </c>
      <c r="G8" s="28">
        <f t="shared" si="0"/>
        <v>549</v>
      </c>
      <c r="H8" s="29">
        <f>SUM(F8-E8)/E8*100</f>
        <v>-3.3955857385398982</v>
      </c>
      <c r="I8" s="29">
        <f>SUM(G8-F8)/F8*100</f>
        <v>-3.5149384885764503</v>
      </c>
      <c r="J8" s="30"/>
      <c r="K8" s="31" t="s">
        <v>12</v>
      </c>
    </row>
    <row r="9" spans="1:11" s="38" customFormat="1" ht="15" customHeight="1" x14ac:dyDescent="0.3">
      <c r="A9" s="32"/>
      <c r="B9" s="33" t="s">
        <v>13</v>
      </c>
      <c r="C9" s="32"/>
      <c r="D9" s="34"/>
      <c r="E9" s="35">
        <v>44</v>
      </c>
      <c r="F9" s="35">
        <v>44</v>
      </c>
      <c r="G9" s="35">
        <v>44</v>
      </c>
      <c r="H9" s="36">
        <f t="shared" ref="H9:H29" si="1">SUM(F9-E9)/E9*100</f>
        <v>0</v>
      </c>
      <c r="I9" s="36">
        <f t="shared" ref="I9:I29" si="2">SUM(G9-F9)/F9*100</f>
        <v>0</v>
      </c>
      <c r="J9" s="37"/>
      <c r="K9" s="33" t="s">
        <v>14</v>
      </c>
    </row>
    <row r="10" spans="1:11" s="38" customFormat="1" ht="15" customHeight="1" x14ac:dyDescent="0.3">
      <c r="A10" s="33"/>
      <c r="B10" s="33" t="s">
        <v>15</v>
      </c>
      <c r="C10" s="33"/>
      <c r="D10" s="39"/>
      <c r="E10" s="35">
        <v>61</v>
      </c>
      <c r="F10" s="35">
        <v>61</v>
      </c>
      <c r="G10" s="35">
        <v>61</v>
      </c>
      <c r="H10" s="36">
        <f t="shared" si="1"/>
        <v>0</v>
      </c>
      <c r="I10" s="36">
        <f t="shared" si="2"/>
        <v>0</v>
      </c>
      <c r="J10" s="37"/>
      <c r="K10" s="33" t="s">
        <v>16</v>
      </c>
    </row>
    <row r="11" spans="1:11" s="38" customFormat="1" ht="15" customHeight="1" x14ac:dyDescent="0.3">
      <c r="A11" s="33"/>
      <c r="B11" s="33" t="s">
        <v>17</v>
      </c>
      <c r="C11" s="33"/>
      <c r="D11" s="39"/>
      <c r="E11" s="35">
        <v>20</v>
      </c>
      <c r="F11" s="35">
        <v>20</v>
      </c>
      <c r="G11" s="35">
        <v>21</v>
      </c>
      <c r="H11" s="36">
        <f t="shared" si="1"/>
        <v>0</v>
      </c>
      <c r="I11" s="36">
        <f t="shared" si="2"/>
        <v>5</v>
      </c>
      <c r="J11" s="37"/>
      <c r="K11" s="33" t="s">
        <v>18</v>
      </c>
    </row>
    <row r="12" spans="1:11" s="38" customFormat="1" ht="15" customHeight="1" x14ac:dyDescent="0.3">
      <c r="A12" s="33"/>
      <c r="B12" s="33" t="s">
        <v>19</v>
      </c>
      <c r="C12" s="33"/>
      <c r="D12" s="39"/>
      <c r="E12" s="35">
        <v>1</v>
      </c>
      <c r="F12" s="35">
        <v>1</v>
      </c>
      <c r="G12" s="35">
        <v>1</v>
      </c>
      <c r="H12" s="36">
        <f t="shared" si="1"/>
        <v>0</v>
      </c>
      <c r="I12" s="36">
        <f t="shared" si="2"/>
        <v>0</v>
      </c>
      <c r="J12" s="37"/>
      <c r="K12" s="33" t="s">
        <v>20</v>
      </c>
    </row>
    <row r="13" spans="1:11" s="38" customFormat="1" ht="15" customHeight="1" x14ac:dyDescent="0.5">
      <c r="A13" s="33"/>
      <c r="B13" s="33" t="s">
        <v>21</v>
      </c>
      <c r="C13" s="33"/>
      <c r="D13" s="39"/>
      <c r="E13" s="35" t="s">
        <v>22</v>
      </c>
      <c r="F13" s="35" t="s">
        <v>22</v>
      </c>
      <c r="G13" s="35" t="s">
        <v>22</v>
      </c>
      <c r="H13" s="35" t="s">
        <v>22</v>
      </c>
      <c r="I13" s="35" t="s">
        <v>22</v>
      </c>
      <c r="J13" s="37"/>
      <c r="K13" s="33" t="s">
        <v>23</v>
      </c>
    </row>
    <row r="14" spans="1:11" s="38" customFormat="1" ht="15" customHeight="1" x14ac:dyDescent="0.5">
      <c r="A14" s="33"/>
      <c r="B14" s="33" t="s">
        <v>24</v>
      </c>
      <c r="C14" s="33"/>
      <c r="D14" s="39"/>
      <c r="E14" s="35" t="s">
        <v>22</v>
      </c>
      <c r="F14" s="35" t="s">
        <v>22</v>
      </c>
      <c r="G14" s="35" t="s">
        <v>22</v>
      </c>
      <c r="H14" s="35" t="s">
        <v>22</v>
      </c>
      <c r="I14" s="35" t="s">
        <v>22</v>
      </c>
      <c r="J14" s="37"/>
      <c r="K14" s="33" t="s">
        <v>25</v>
      </c>
    </row>
    <row r="15" spans="1:11" s="38" customFormat="1" ht="15" customHeight="1" x14ac:dyDescent="0.3">
      <c r="A15" s="33"/>
      <c r="B15" s="33" t="s">
        <v>26</v>
      </c>
      <c r="C15" s="33"/>
      <c r="D15" s="39"/>
      <c r="E15" s="35">
        <v>48</v>
      </c>
      <c r="F15" s="35">
        <v>51</v>
      </c>
      <c r="G15" s="35">
        <v>49</v>
      </c>
      <c r="H15" s="36">
        <f t="shared" si="1"/>
        <v>6.25</v>
      </c>
      <c r="I15" s="36">
        <f t="shared" si="2"/>
        <v>-3.9215686274509802</v>
      </c>
      <c r="J15" s="37"/>
      <c r="K15" s="33" t="s">
        <v>27</v>
      </c>
    </row>
    <row r="16" spans="1:11" s="38" customFormat="1" ht="15" customHeight="1" x14ac:dyDescent="0.3">
      <c r="A16" s="33"/>
      <c r="B16" s="33" t="s">
        <v>28</v>
      </c>
      <c r="C16" s="33"/>
      <c r="D16" s="39"/>
      <c r="E16" s="35">
        <v>15</v>
      </c>
      <c r="F16" s="35">
        <v>12</v>
      </c>
      <c r="G16" s="35">
        <v>12</v>
      </c>
      <c r="H16" s="36">
        <f t="shared" si="1"/>
        <v>-20</v>
      </c>
      <c r="I16" s="36">
        <f t="shared" si="2"/>
        <v>0</v>
      </c>
      <c r="J16" s="37"/>
      <c r="K16" s="33" t="s">
        <v>29</v>
      </c>
    </row>
    <row r="17" spans="1:11" s="38" customFormat="1" ht="15" customHeight="1" x14ac:dyDescent="0.3">
      <c r="A17" s="33"/>
      <c r="B17" s="33" t="s">
        <v>30</v>
      </c>
      <c r="C17" s="33"/>
      <c r="D17" s="39"/>
      <c r="E17" s="35">
        <v>1</v>
      </c>
      <c r="F17" s="35">
        <v>1</v>
      </c>
      <c r="G17" s="35">
        <v>1</v>
      </c>
      <c r="H17" s="36">
        <f t="shared" si="1"/>
        <v>0</v>
      </c>
      <c r="I17" s="36">
        <f t="shared" si="2"/>
        <v>0</v>
      </c>
      <c r="J17" s="37"/>
      <c r="K17" s="33" t="s">
        <v>31</v>
      </c>
    </row>
    <row r="18" spans="1:11" s="38" customFormat="1" ht="15" customHeight="1" x14ac:dyDescent="0.3">
      <c r="A18" s="33"/>
      <c r="B18" s="33" t="s">
        <v>32</v>
      </c>
      <c r="C18" s="33"/>
      <c r="D18" s="39"/>
      <c r="E18" s="35">
        <v>3</v>
      </c>
      <c r="F18" s="35">
        <v>3</v>
      </c>
      <c r="G18" s="35">
        <v>3</v>
      </c>
      <c r="H18" s="36">
        <f t="shared" si="1"/>
        <v>0</v>
      </c>
      <c r="I18" s="36">
        <f t="shared" si="2"/>
        <v>0</v>
      </c>
      <c r="J18" s="37"/>
      <c r="K18" s="33" t="s">
        <v>33</v>
      </c>
    </row>
    <row r="19" spans="1:11" s="38" customFormat="1" ht="15" customHeight="1" x14ac:dyDescent="0.3">
      <c r="A19" s="33"/>
      <c r="B19" s="33" t="s">
        <v>34</v>
      </c>
      <c r="C19" s="33"/>
      <c r="D19" s="39"/>
      <c r="E19" s="35">
        <v>4</v>
      </c>
      <c r="F19" s="35">
        <v>4</v>
      </c>
      <c r="G19" s="35">
        <v>4</v>
      </c>
      <c r="H19" s="36">
        <f t="shared" si="1"/>
        <v>0</v>
      </c>
      <c r="I19" s="36">
        <f t="shared" si="2"/>
        <v>0</v>
      </c>
      <c r="J19" s="37"/>
      <c r="K19" s="33" t="s">
        <v>35</v>
      </c>
    </row>
    <row r="20" spans="1:11" s="38" customFormat="1" ht="15" customHeight="1" x14ac:dyDescent="0.3">
      <c r="A20" s="33"/>
      <c r="B20" s="33" t="s">
        <v>36</v>
      </c>
      <c r="C20" s="33"/>
      <c r="D20" s="39"/>
      <c r="E20" s="35">
        <v>16</v>
      </c>
      <c r="F20" s="35">
        <v>14</v>
      </c>
      <c r="G20" s="35">
        <v>16</v>
      </c>
      <c r="H20" s="36">
        <f t="shared" si="1"/>
        <v>-12.5</v>
      </c>
      <c r="I20" s="36">
        <f t="shared" si="2"/>
        <v>14.285714285714285</v>
      </c>
      <c r="J20" s="37"/>
      <c r="K20" s="33" t="s">
        <v>37</v>
      </c>
    </row>
    <row r="21" spans="1:11" s="38" customFormat="1" ht="15" customHeight="1" x14ac:dyDescent="0.3">
      <c r="A21" s="33"/>
      <c r="B21" s="33" t="s">
        <v>38</v>
      </c>
      <c r="C21" s="33"/>
      <c r="D21" s="39"/>
      <c r="E21" s="35">
        <v>46</v>
      </c>
      <c r="F21" s="35">
        <v>42</v>
      </c>
      <c r="G21" s="35">
        <v>37</v>
      </c>
      <c r="H21" s="36">
        <f t="shared" si="1"/>
        <v>-8.695652173913043</v>
      </c>
      <c r="I21" s="36">
        <f t="shared" si="2"/>
        <v>-11.904761904761903</v>
      </c>
      <c r="J21" s="37"/>
      <c r="K21" s="33" t="s">
        <v>39</v>
      </c>
    </row>
    <row r="22" spans="1:11" s="38" customFormat="1" ht="15" customHeight="1" x14ac:dyDescent="0.3">
      <c r="A22" s="33"/>
      <c r="B22" s="33" t="s">
        <v>40</v>
      </c>
      <c r="C22" s="33"/>
      <c r="D22" s="39"/>
      <c r="E22" s="35">
        <v>3</v>
      </c>
      <c r="F22" s="35">
        <v>3</v>
      </c>
      <c r="G22" s="35">
        <v>3</v>
      </c>
      <c r="H22" s="36">
        <f t="shared" si="1"/>
        <v>0</v>
      </c>
      <c r="I22" s="36">
        <f t="shared" si="2"/>
        <v>0</v>
      </c>
      <c r="J22" s="37"/>
      <c r="K22" s="33" t="s">
        <v>41</v>
      </c>
    </row>
    <row r="23" spans="1:11" s="38" customFormat="1" ht="15" customHeight="1" x14ac:dyDescent="0.3">
      <c r="A23" s="33"/>
      <c r="B23" s="33" t="s">
        <v>42</v>
      </c>
      <c r="C23" s="33"/>
      <c r="D23" s="39"/>
      <c r="E23" s="35">
        <v>78</v>
      </c>
      <c r="F23" s="35">
        <v>78</v>
      </c>
      <c r="G23" s="35">
        <v>76</v>
      </c>
      <c r="H23" s="36">
        <f t="shared" si="1"/>
        <v>0</v>
      </c>
      <c r="I23" s="36">
        <f t="shared" si="2"/>
        <v>-2.5641025641025639</v>
      </c>
      <c r="J23" s="37"/>
      <c r="K23" s="33" t="s">
        <v>43</v>
      </c>
    </row>
    <row r="24" spans="1:11" s="38" customFormat="1" ht="15" customHeight="1" x14ac:dyDescent="0.5">
      <c r="A24" s="33"/>
      <c r="B24" s="33" t="s">
        <v>44</v>
      </c>
      <c r="C24" s="33"/>
      <c r="D24" s="39"/>
      <c r="E24" s="35" t="s">
        <v>22</v>
      </c>
      <c r="F24" s="35" t="s">
        <v>22</v>
      </c>
      <c r="G24" s="35" t="s">
        <v>22</v>
      </c>
      <c r="H24" s="35" t="s">
        <v>22</v>
      </c>
      <c r="I24" s="35" t="s">
        <v>22</v>
      </c>
      <c r="J24" s="37"/>
      <c r="K24" s="33" t="s">
        <v>45</v>
      </c>
    </row>
    <row r="25" spans="1:11" s="38" customFormat="1" ht="15" customHeight="1" x14ac:dyDescent="0.3">
      <c r="A25" s="33"/>
      <c r="B25" s="33" t="s">
        <v>46</v>
      </c>
      <c r="C25" s="33"/>
      <c r="D25" s="39"/>
      <c r="E25" s="35">
        <v>28</v>
      </c>
      <c r="F25" s="35">
        <v>27</v>
      </c>
      <c r="G25" s="35">
        <v>28</v>
      </c>
      <c r="H25" s="36">
        <f t="shared" si="1"/>
        <v>-3.5714285714285712</v>
      </c>
      <c r="I25" s="36">
        <f t="shared" si="2"/>
        <v>3.7037037037037033</v>
      </c>
      <c r="J25" s="37"/>
      <c r="K25" s="33" t="s">
        <v>47</v>
      </c>
    </row>
    <row r="26" spans="1:11" s="38" customFormat="1" ht="15" customHeight="1" x14ac:dyDescent="0.3">
      <c r="A26" s="33"/>
      <c r="B26" s="33" t="s">
        <v>48</v>
      </c>
      <c r="C26" s="33"/>
      <c r="D26" s="39"/>
      <c r="E26" s="35">
        <v>15</v>
      </c>
      <c r="F26" s="35">
        <v>14</v>
      </c>
      <c r="G26" s="35">
        <v>13</v>
      </c>
      <c r="H26" s="36">
        <f t="shared" si="1"/>
        <v>-6.666666666666667</v>
      </c>
      <c r="I26" s="36">
        <f t="shared" si="2"/>
        <v>-7.1428571428571423</v>
      </c>
      <c r="J26" s="37"/>
      <c r="K26" s="33" t="s">
        <v>49</v>
      </c>
    </row>
    <row r="27" spans="1:11" s="38" customFormat="1" ht="15" customHeight="1" x14ac:dyDescent="0.3">
      <c r="A27" s="33"/>
      <c r="B27" s="33" t="s">
        <v>50</v>
      </c>
      <c r="C27" s="33"/>
      <c r="D27" s="39"/>
      <c r="E27" s="35">
        <v>1</v>
      </c>
      <c r="F27" s="35">
        <v>1</v>
      </c>
      <c r="G27" s="35">
        <v>1</v>
      </c>
      <c r="H27" s="36">
        <f t="shared" si="1"/>
        <v>0</v>
      </c>
      <c r="I27" s="36">
        <f t="shared" si="2"/>
        <v>0</v>
      </c>
      <c r="J27" s="37"/>
      <c r="K27" s="33" t="s">
        <v>51</v>
      </c>
    </row>
    <row r="28" spans="1:11" s="38" customFormat="1" ht="15" customHeight="1" x14ac:dyDescent="0.3">
      <c r="A28" s="33"/>
      <c r="B28" s="33" t="s">
        <v>52</v>
      </c>
      <c r="C28" s="33"/>
      <c r="D28" s="39"/>
      <c r="E28" s="35">
        <v>55</v>
      </c>
      <c r="F28" s="35">
        <v>50</v>
      </c>
      <c r="G28" s="35">
        <v>47</v>
      </c>
      <c r="H28" s="36">
        <f t="shared" si="1"/>
        <v>-9.0909090909090917</v>
      </c>
      <c r="I28" s="36">
        <f t="shared" si="2"/>
        <v>-6</v>
      </c>
      <c r="J28" s="37"/>
      <c r="K28" s="33" t="s">
        <v>53</v>
      </c>
    </row>
    <row r="29" spans="1:11" s="38" customFormat="1" ht="15" customHeight="1" x14ac:dyDescent="0.3">
      <c r="A29" s="33"/>
      <c r="B29" s="33" t="s">
        <v>54</v>
      </c>
      <c r="C29" s="33"/>
      <c r="D29" s="39"/>
      <c r="E29" s="35">
        <v>150</v>
      </c>
      <c r="F29" s="35">
        <v>143</v>
      </c>
      <c r="G29" s="35">
        <v>132</v>
      </c>
      <c r="H29" s="36">
        <f t="shared" si="1"/>
        <v>-4.666666666666667</v>
      </c>
      <c r="I29" s="36">
        <f t="shared" si="2"/>
        <v>-7.6923076923076925</v>
      </c>
      <c r="J29" s="37"/>
      <c r="K29" s="33" t="s">
        <v>55</v>
      </c>
    </row>
    <row r="30" spans="1:11" ht="3" customHeight="1" x14ac:dyDescent="0.3">
      <c r="A30" s="40"/>
      <c r="B30" s="40"/>
      <c r="C30" s="40"/>
      <c r="D30" s="41"/>
      <c r="E30" s="42"/>
      <c r="F30" s="42"/>
      <c r="G30" s="42"/>
      <c r="H30" s="42"/>
      <c r="I30" s="42"/>
      <c r="J30" s="42"/>
      <c r="K30" s="40"/>
    </row>
    <row r="31" spans="1:11" ht="3" customHeight="1" x14ac:dyDescent="0.3"/>
    <row r="32" spans="1:11" s="45" customFormat="1" ht="17.25" customHeight="1" x14ac:dyDescent="0.25">
      <c r="A32" s="43" t="s">
        <v>56</v>
      </c>
      <c r="B32" s="44"/>
      <c r="C32" s="44" t="s">
        <v>57</v>
      </c>
      <c r="D32" s="44"/>
      <c r="E32" s="38"/>
      <c r="F32" s="38"/>
      <c r="G32" s="38"/>
      <c r="H32" s="44" t="s">
        <v>58</v>
      </c>
      <c r="I32" s="38"/>
      <c r="J32" s="38"/>
      <c r="K32" s="38"/>
    </row>
    <row r="33" spans="1:11" s="45" customFormat="1" ht="17.25" customHeight="1" x14ac:dyDescent="0.5">
      <c r="A33" s="38"/>
      <c r="B33" s="38"/>
      <c r="C33" s="38" t="s">
        <v>59</v>
      </c>
      <c r="D33" s="38"/>
      <c r="E33" s="38"/>
      <c r="F33" s="38"/>
      <c r="G33" s="38"/>
      <c r="H33" s="38" t="s">
        <v>60</v>
      </c>
      <c r="I33" s="38"/>
      <c r="J33" s="38"/>
      <c r="K33" s="38"/>
    </row>
    <row r="34" spans="1:11" s="45" customFormat="1" ht="17.25" customHeight="1" x14ac:dyDescent="0.5">
      <c r="A34" s="38"/>
      <c r="B34" s="38"/>
      <c r="C34" s="38" t="s">
        <v>61</v>
      </c>
      <c r="D34" s="38"/>
      <c r="E34" s="38"/>
      <c r="F34" s="38"/>
      <c r="G34" s="38"/>
      <c r="H34" s="38" t="s">
        <v>62</v>
      </c>
      <c r="I34" s="38"/>
      <c r="J34" s="38"/>
      <c r="K34" s="38"/>
    </row>
    <row r="35" spans="1:11" ht="17.25" customHeight="1" x14ac:dyDescent="0.3">
      <c r="A35" s="38" t="s">
        <v>63</v>
      </c>
      <c r="B35" s="44"/>
      <c r="C35" s="44" t="s">
        <v>64</v>
      </c>
      <c r="D35" s="44"/>
      <c r="E35" s="44"/>
      <c r="F35" s="44"/>
      <c r="G35" s="44"/>
      <c r="H35" s="38" t="s">
        <v>65</v>
      </c>
      <c r="I35" s="44"/>
    </row>
    <row r="36" spans="1:11" x14ac:dyDescent="0.3">
      <c r="A36" s="38"/>
      <c r="B36" s="38"/>
      <c r="C36" s="38"/>
      <c r="D36" s="33"/>
    </row>
    <row r="37" spans="1:11" x14ac:dyDescent="0.3">
      <c r="A37" s="38"/>
      <c r="B37" s="33"/>
      <c r="C37" s="38"/>
      <c r="D37" s="33"/>
    </row>
    <row r="38" spans="1:11" x14ac:dyDescent="0.3">
      <c r="A38" s="38"/>
      <c r="B38" s="33"/>
      <c r="C38" s="38"/>
      <c r="D38" s="33"/>
      <c r="K38" s="45"/>
    </row>
    <row r="39" spans="1:11" x14ac:dyDescent="0.3">
      <c r="C39" s="33"/>
      <c r="D39" s="33"/>
      <c r="K39" s="45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2019-11-22T03:35:23Z</dcterms:created>
  <dcterms:modified xsi:type="dcterms:W3CDTF">2019-11-22T03:35:43Z</dcterms:modified>
</cp:coreProperties>
</file>