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1.สถิติการเกษตร สาขา10\2561\"/>
    </mc:Choice>
  </mc:AlternateContent>
  <xr:revisionPtr revIDLastSave="0" documentId="13_ncr:1_{7B25191F-55BA-4919-8531-D3976996326E}" xr6:coauthVersionLast="47" xr6:coauthVersionMax="47" xr10:uidLastSave="{00000000-0000-0000-0000-000000000000}"/>
  <bookViews>
    <workbookView xWindow="-108" yWindow="-108" windowWidth="23256" windowHeight="12456" tabRatio="846" xr2:uid="{00000000-000D-0000-FFFF-FFFF00000000}"/>
  </bookViews>
  <sheets>
    <sheet name="T-11.3" sheetId="34" r:id="rId1"/>
  </sheets>
  <definedNames>
    <definedName name="_xlnm.Print_Area" localSheetId="0">'T-11.3'!$A$1:$P$27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34" l="1"/>
  <c r="G11" i="34"/>
  <c r="H11" i="34"/>
  <c r="I11" i="34"/>
  <c r="J11" i="34"/>
  <c r="E11" i="34"/>
</calcChain>
</file>

<file path=xl/sharedStrings.xml><?xml version="1.0" encoding="utf-8"?>
<sst xmlns="http://schemas.openxmlformats.org/spreadsheetml/2006/main" count="58" uniqueCount="43">
  <si>
    <t>ตาราง</t>
  </si>
  <si>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</si>
  <si>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</si>
  <si>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</si>
  <si>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</si>
  <si>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</si>
  <si>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</si>
  <si>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</si>
  <si>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</si>
  <si>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</si>
  <si>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</si>
  <si>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</si>
  <si>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</si>
  <si>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</si>
  <si>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อำเภอ</t>
  </si>
  <si>
    <t>District</t>
  </si>
  <si>
    <t>Table</t>
  </si>
  <si>
    <t>Production (ton)</t>
  </si>
  <si>
    <t>glutinous rice</t>
  </si>
  <si>
    <t>Glutinous rice</t>
  </si>
  <si>
    <t xml:space="preserve">              ที่มา:   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</si>
  <si>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</si>
  <si>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 xml:space="preserve">Planted Area of Major Rice Harvested Area, Production and Yield per Rai by Type of Rice and District: Crop Year 2018  </t>
  </si>
  <si>
    <t>สำนักงานเกษตรจังหวัดอุตรดิตถ์</t>
  </si>
  <si>
    <t>Source:  Uttaradit Provincial Agricaltural Extension Office</t>
  </si>
  <si>
    <t>อำเภอเมืองอุตรดิตถ์</t>
  </si>
  <si>
    <t>อำเภอตรอน</t>
  </si>
  <si>
    <t>อำเภอท่าปลา</t>
  </si>
  <si>
    <t>อำเภอน้ำปาด</t>
  </si>
  <si>
    <t>อำเภอฟากท่า</t>
  </si>
  <si>
    <t>อำเภอบ้านโคก</t>
  </si>
  <si>
    <t>อำเภอพิชัย</t>
  </si>
  <si>
    <t>อำเภอลับแล</t>
  </si>
  <si>
    <t>อำเภอทองแสนขัน</t>
  </si>
  <si>
    <t xml:space="preserve"> Mueang Uttaradit District</t>
  </si>
  <si>
    <t>Tron District</t>
  </si>
  <si>
    <t>Tha Pla District</t>
  </si>
  <si>
    <t>Nam Pat District</t>
  </si>
  <si>
    <t>Fak Tha District</t>
  </si>
  <si>
    <t>Ban Khok District</t>
  </si>
  <si>
    <t>Phichai District</t>
  </si>
  <si>
    <t>Laplae District</t>
  </si>
  <si>
    <t>Thong Saen Khan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</si>
</sst>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87" fontId="3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187" fontId="1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  <xf numFmtId="187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187" fontId="3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9" fillId="0" borderId="0" xfId="0" applyFont="1" applyBorder="1"/>
    <xf numFmtId="0" fontId="8" fillId="0" borderId="0" xfId="0" applyFont="1"/>
    <xf numFmtId="0" fontId="10" fillId="0" borderId="0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188" fontId="6" fillId="0" borderId="0" xfId="0" applyNumberFormat="1" applyFont="1" applyAlignment="1">
      <alignment horizontal="center"/>
    </xf>
    <xf numFmtId="0" fontId="11" fillId="0" borderId="9" xfId="0" applyFont="1" applyBorder="1"/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/>
    <xf numFmtId="0" fontId="11" fillId="0" borderId="7" xfId="0" applyFont="1" applyBorder="1" applyAlignment="1">
      <alignment horizontal="center"/>
    </xf>
    <xf numFmtId="0" fontId="11" fillId="0" borderId="6" xfId="0" applyFont="1" applyBorder="1"/>
    <xf numFmtId="0" fontId="11" fillId="0" borderId="10" xfId="0" applyFont="1" applyBorder="1"/>
    <xf numFmtId="0" fontId="11" fillId="0" borderId="8" xfId="0" applyFont="1" applyBorder="1"/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0" xfId="0" applyFont="1" applyBorder="1" applyAlignment="1"/>
    <xf numFmtId="0" fontId="11" fillId="0" borderId="3" xfId="0" applyFont="1" applyBorder="1" applyAlignment="1"/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3" applyFont="1" applyBorder="1" applyAlignment="1"/>
    <xf numFmtId="189" fontId="11" fillId="0" borderId="2" xfId="1" applyNumberFormat="1" applyFont="1" applyBorder="1"/>
    <xf numFmtId="189" fontId="11" fillId="0" borderId="3" xfId="1" applyNumberFormat="1" applyFont="1" applyBorder="1"/>
    <xf numFmtId="189" fontId="7" fillId="0" borderId="1" xfId="1" applyNumberFormat="1" applyFont="1" applyBorder="1" applyAlignment="1">
      <alignment vertical="center"/>
    </xf>
    <xf numFmtId="189" fontId="11" fillId="0" borderId="1" xfId="1" applyNumberFormat="1" applyFont="1" applyBorder="1"/>
    <xf numFmtId="189" fontId="11" fillId="0" borderId="0" xfId="1" applyNumberFormat="1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</cellXfs>
  <cellStyles count="18">
    <cellStyle name="Normal 2" xfId="2" xr:uid="{00000000-0005-0000-0000-000000000000}"/>
    <cellStyle name="Normal 2 2" xfId="14" xr:uid="{00000000-0005-0000-0000-000001000000}"/>
    <cellStyle name="Normal 2 3" xfId="13" xr:uid="{00000000-0005-0000-0000-000002000000}"/>
    <cellStyle name="Normal 3" xfId="4" xr:uid="{00000000-0005-0000-0000-000003000000}"/>
    <cellStyle name="Normal 4" xfId="17" xr:uid="{00000000-0005-0000-0000-000004000000}"/>
    <cellStyle name="เครื่องหมายจุลภาค 2" xfId="5" xr:uid="{00000000-0005-0000-0000-000005000000}"/>
    <cellStyle name="เครื่องหมายจุลภาค 3" xfId="6" xr:uid="{00000000-0005-0000-0000-000006000000}"/>
    <cellStyle name="เครื่องหมายจุลภาค 3 2" xfId="7" xr:uid="{00000000-0005-0000-0000-000007000000}"/>
    <cellStyle name="เครื่องหมายจุลภาค 3 2 2" xfId="12" xr:uid="{00000000-0005-0000-0000-000008000000}"/>
    <cellStyle name="เครื่องหมายจุลภาค 3 2 2 2" xfId="16" xr:uid="{00000000-0005-0000-0000-000009000000}"/>
    <cellStyle name="จุลภาค" xfId="1" builtinId="3"/>
    <cellStyle name="ปกติ" xfId="0" builtinId="0"/>
    <cellStyle name="ปกติ 2" xfId="8" xr:uid="{00000000-0005-0000-0000-00000C000000}"/>
    <cellStyle name="ปกติ 3" xfId="9" xr:uid="{00000000-0005-0000-0000-00000D000000}"/>
    <cellStyle name="ปกติ 3 2" xfId="11" xr:uid="{00000000-0005-0000-0000-00000E000000}"/>
    <cellStyle name="ปกติ 3 2 2" xfId="15" xr:uid="{00000000-0005-0000-0000-00000F000000}"/>
    <cellStyle name="ปกติ 4" xfId="10" xr:uid="{00000000-0005-0000-0000-000010000000}"/>
    <cellStyle name="ปกติ_Sheet1" xfId="3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24"/>
  <sheetViews>
    <sheetView showGridLines="0" tabSelected="1" view="pageLayout" zoomScale="85" zoomScaleNormal="100" zoomScaleSheetLayoutView="120" zoomScalePageLayoutView="85" workbookViewId="0">
      <selection activeCell="K12" sqref="K12"/>
    </sheetView>
  </sheetViews>
  <sheetFormatPr defaultColWidth="9.125" defaultRowHeight="21" x14ac:dyDescent="0.6"/>
  <cols>
    <col min="1" max="1" width="1" style="12" customWidth="1"/>
    <col min="2" max="2" width="5.875" style="12" customWidth="1"/>
    <col min="3" max="3" width="6.625" style="12" customWidth="1"/>
    <col min="4" max="4" width="8.75" style="12" customWidth="1"/>
    <col min="5" max="12" width="12.625" style="12" customWidth="1"/>
    <col min="13" max="13" width="1.25" style="12" customWidth="1"/>
    <col min="14" max="14" width="21.625" style="12" customWidth="1"/>
    <col min="15" max="15" width="2.375" style="5" customWidth="1"/>
    <col min="16" max="16" width="0.125" style="5" customWidth="1"/>
    <col min="17" max="16384" width="9.125" style="5"/>
  </cols>
  <sheetData>
    <row r="1" spans="1:19" s="2" customFormat="1" x14ac:dyDescent="0.6">
      <c r="A1" s="1"/>
      <c r="B1" s="1" t="s">
        <v>0</v>
      </c>
      <c r="C1" s="15">
        <v>11.3</v>
      </c>
      <c r="D1" s="1" t="s">
        <v>21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9" s="4" customFormat="1" x14ac:dyDescent="0.6">
      <c r="A2" s="3"/>
      <c r="B2" s="1" t="s">
        <v>16</v>
      </c>
      <c r="C2" s="15">
        <v>11.3</v>
      </c>
      <c r="D2" s="3" t="s">
        <v>22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9" ht="6" customHeight="1" x14ac:dyDescent="0.6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9" x14ac:dyDescent="0.6">
      <c r="A4" s="16"/>
      <c r="B4" s="16"/>
      <c r="C4" s="16"/>
      <c r="D4" s="23"/>
      <c r="E4" s="50" t="s">
        <v>13</v>
      </c>
      <c r="F4" s="51"/>
      <c r="G4" s="51"/>
      <c r="H4" s="51"/>
      <c r="I4" s="51"/>
      <c r="J4" s="51"/>
      <c r="K4" s="51"/>
      <c r="L4" s="52"/>
      <c r="M4" s="24"/>
      <c r="N4" s="16"/>
      <c r="R4" s="31"/>
    </row>
    <row r="5" spans="1:19" s="6" customFormat="1" ht="20.399999999999999" x14ac:dyDescent="0.6">
      <c r="A5" s="14"/>
      <c r="B5" s="14"/>
      <c r="C5" s="14"/>
      <c r="D5" s="14"/>
      <c r="E5" s="44" t="s">
        <v>11</v>
      </c>
      <c r="F5" s="49"/>
      <c r="G5" s="44" t="s">
        <v>6</v>
      </c>
      <c r="H5" s="49"/>
      <c r="I5" s="44" t="s">
        <v>8</v>
      </c>
      <c r="J5" s="49"/>
      <c r="K5" s="44" t="s">
        <v>9</v>
      </c>
      <c r="L5" s="45"/>
      <c r="M5" s="25"/>
      <c r="N5" s="14"/>
    </row>
    <row r="6" spans="1:19" s="6" customFormat="1" ht="20.399999999999999" x14ac:dyDescent="0.6">
      <c r="A6" s="14"/>
      <c r="B6" s="14"/>
      <c r="C6" s="14"/>
      <c r="D6" s="14"/>
      <c r="E6" s="42" t="s">
        <v>2</v>
      </c>
      <c r="F6" s="43"/>
      <c r="G6" s="42" t="s">
        <v>7</v>
      </c>
      <c r="H6" s="43"/>
      <c r="I6" s="42" t="s">
        <v>17</v>
      </c>
      <c r="J6" s="43"/>
      <c r="K6" s="42" t="s">
        <v>10</v>
      </c>
      <c r="L6" s="46"/>
      <c r="M6" s="25"/>
      <c r="N6" s="14"/>
    </row>
    <row r="7" spans="1:19" s="6" customFormat="1" ht="20.399999999999999" x14ac:dyDescent="0.6">
      <c r="A7" s="45" t="s">
        <v>14</v>
      </c>
      <c r="B7" s="45"/>
      <c r="C7" s="45"/>
      <c r="D7" s="49"/>
      <c r="E7" s="17" t="s">
        <v>3</v>
      </c>
      <c r="F7" s="13"/>
      <c r="G7" s="17" t="s">
        <v>3</v>
      </c>
      <c r="H7" s="13"/>
      <c r="I7" s="17" t="s">
        <v>3</v>
      </c>
      <c r="J7" s="13"/>
      <c r="K7" s="17" t="s">
        <v>3</v>
      </c>
      <c r="L7" s="13"/>
      <c r="M7" s="44" t="s">
        <v>15</v>
      </c>
      <c r="N7" s="45"/>
    </row>
    <row r="8" spans="1:19" s="6" customFormat="1" ht="20.399999999999999" x14ac:dyDescent="0.6">
      <c r="A8" s="14"/>
      <c r="B8" s="14"/>
      <c r="C8" s="14"/>
      <c r="D8" s="14"/>
      <c r="E8" s="17" t="s">
        <v>4</v>
      </c>
      <c r="F8" s="19" t="s">
        <v>5</v>
      </c>
      <c r="G8" s="17" t="s">
        <v>4</v>
      </c>
      <c r="H8" s="19" t="s">
        <v>5</v>
      </c>
      <c r="I8" s="17" t="s">
        <v>4</v>
      </c>
      <c r="J8" s="19" t="s">
        <v>5</v>
      </c>
      <c r="K8" s="17" t="s">
        <v>4</v>
      </c>
      <c r="L8" s="19" t="s">
        <v>5</v>
      </c>
      <c r="M8" s="25"/>
      <c r="N8" s="14"/>
    </row>
    <row r="9" spans="1:19" s="6" customFormat="1" ht="20.399999999999999" x14ac:dyDescent="0.6">
      <c r="A9" s="20"/>
      <c r="B9" s="20"/>
      <c r="C9" s="20"/>
      <c r="D9" s="20"/>
      <c r="E9" s="21" t="s">
        <v>18</v>
      </c>
      <c r="F9" s="30" t="s">
        <v>19</v>
      </c>
      <c r="G9" s="21" t="s">
        <v>18</v>
      </c>
      <c r="H9" s="30" t="s">
        <v>19</v>
      </c>
      <c r="I9" s="21" t="s">
        <v>18</v>
      </c>
      <c r="J9" s="30" t="s">
        <v>19</v>
      </c>
      <c r="K9" s="21" t="s">
        <v>18</v>
      </c>
      <c r="L9" s="29" t="s">
        <v>19</v>
      </c>
      <c r="M9" s="22"/>
      <c r="N9" s="20"/>
    </row>
    <row r="10" spans="1:19" s="6" customFormat="1" ht="6.75" customHeight="1" x14ac:dyDescent="0.6">
      <c r="A10" s="14"/>
      <c r="B10" s="14"/>
      <c r="C10" s="14"/>
      <c r="D10" s="14"/>
      <c r="E10" s="17"/>
      <c r="F10" s="17"/>
      <c r="G10" s="17"/>
      <c r="H10" s="17"/>
      <c r="I10" s="17"/>
      <c r="J10" s="17"/>
      <c r="K10" s="17"/>
      <c r="L10" s="19"/>
      <c r="M10" s="25"/>
      <c r="N10" s="14"/>
    </row>
    <row r="11" spans="1:19" s="7" customFormat="1" ht="27" customHeight="1" x14ac:dyDescent="0.6">
      <c r="A11" s="47" t="s">
        <v>12</v>
      </c>
      <c r="B11" s="47"/>
      <c r="C11" s="47"/>
      <c r="D11" s="48"/>
      <c r="E11" s="37">
        <f>SUM(E12:E20)</f>
        <v>465376</v>
      </c>
      <c r="F11" s="37">
        <f t="shared" ref="F11:J11" si="0">SUM(F12:F20)</f>
        <v>100457</v>
      </c>
      <c r="G11" s="37">
        <f t="shared" si="0"/>
        <v>421562</v>
      </c>
      <c r="H11" s="37">
        <f t="shared" si="0"/>
        <v>100457</v>
      </c>
      <c r="I11" s="37">
        <f t="shared" si="0"/>
        <v>326113</v>
      </c>
      <c r="J11" s="37">
        <f t="shared" si="0"/>
        <v>68217</v>
      </c>
      <c r="K11" s="37">
        <v>701</v>
      </c>
      <c r="L11" s="37">
        <v>679</v>
      </c>
      <c r="M11" s="40" t="s">
        <v>1</v>
      </c>
      <c r="N11" s="41"/>
    </row>
    <row r="12" spans="1:19" x14ac:dyDescent="0.6">
      <c r="A12" s="33"/>
      <c r="B12" s="33" t="s">
        <v>25</v>
      </c>
      <c r="C12" s="27"/>
      <c r="D12" s="28"/>
      <c r="E12" s="38">
        <v>77283</v>
      </c>
      <c r="F12" s="38">
        <v>7797</v>
      </c>
      <c r="G12" s="35">
        <v>77283</v>
      </c>
      <c r="H12" s="36">
        <v>7797</v>
      </c>
      <c r="I12" s="39">
        <v>58348</v>
      </c>
      <c r="J12" s="38">
        <v>5808</v>
      </c>
      <c r="K12" s="35">
        <v>755</v>
      </c>
      <c r="L12" s="39">
        <v>745</v>
      </c>
      <c r="M12" s="26"/>
      <c r="N12" s="27" t="s">
        <v>34</v>
      </c>
      <c r="S12" s="31"/>
    </row>
    <row r="13" spans="1:19" x14ac:dyDescent="0.6">
      <c r="A13" s="33"/>
      <c r="B13" s="34" t="s">
        <v>26</v>
      </c>
      <c r="C13" s="27"/>
      <c r="D13" s="28"/>
      <c r="E13" s="38">
        <v>73095</v>
      </c>
      <c r="F13" s="38">
        <v>3507</v>
      </c>
      <c r="G13" s="35">
        <v>73095</v>
      </c>
      <c r="H13" s="36">
        <v>3507</v>
      </c>
      <c r="I13" s="39">
        <v>57233</v>
      </c>
      <c r="J13" s="38">
        <v>2735</v>
      </c>
      <c r="K13" s="35">
        <v>783</v>
      </c>
      <c r="L13" s="39">
        <v>780</v>
      </c>
      <c r="M13" s="26"/>
      <c r="N13" s="34" t="s">
        <v>35</v>
      </c>
    </row>
    <row r="14" spans="1:19" x14ac:dyDescent="0.6">
      <c r="A14" s="33"/>
      <c r="B14" s="34" t="s">
        <v>27</v>
      </c>
      <c r="C14" s="27"/>
      <c r="D14" s="28"/>
      <c r="E14" s="38">
        <v>8893</v>
      </c>
      <c r="F14" s="38">
        <v>9321</v>
      </c>
      <c r="G14" s="35">
        <v>8893</v>
      </c>
      <c r="H14" s="36">
        <v>9321</v>
      </c>
      <c r="I14" s="39">
        <v>6803</v>
      </c>
      <c r="J14" s="38">
        <v>6990</v>
      </c>
      <c r="K14" s="35">
        <v>765</v>
      </c>
      <c r="L14" s="39">
        <v>750</v>
      </c>
      <c r="M14" s="26"/>
      <c r="N14" s="34" t="s">
        <v>36</v>
      </c>
    </row>
    <row r="15" spans="1:19" x14ac:dyDescent="0.6">
      <c r="A15" s="33"/>
      <c r="B15" s="34" t="s">
        <v>28</v>
      </c>
      <c r="C15" s="27"/>
      <c r="D15" s="28"/>
      <c r="E15" s="38">
        <v>3647</v>
      </c>
      <c r="F15" s="38">
        <v>23953</v>
      </c>
      <c r="G15" s="35">
        <v>3647</v>
      </c>
      <c r="H15" s="36">
        <v>23953</v>
      </c>
      <c r="I15" s="39">
        <v>2243</v>
      </c>
      <c r="J15" s="38">
        <v>14371</v>
      </c>
      <c r="K15" s="35">
        <v>615</v>
      </c>
      <c r="L15" s="39">
        <v>600</v>
      </c>
      <c r="M15" s="26"/>
      <c r="N15" s="34" t="s">
        <v>37</v>
      </c>
    </row>
    <row r="16" spans="1:19" x14ac:dyDescent="0.6">
      <c r="A16" s="33"/>
      <c r="B16" s="34" t="s">
        <v>29</v>
      </c>
      <c r="C16" s="27"/>
      <c r="D16" s="28"/>
      <c r="E16" s="38">
        <v>740</v>
      </c>
      <c r="F16" s="38">
        <v>12103</v>
      </c>
      <c r="G16" s="35">
        <v>740</v>
      </c>
      <c r="H16" s="36">
        <v>12103</v>
      </c>
      <c r="I16" s="39">
        <v>488</v>
      </c>
      <c r="J16" s="38">
        <v>7867</v>
      </c>
      <c r="K16" s="35">
        <v>660</v>
      </c>
      <c r="L16" s="39">
        <v>650</v>
      </c>
      <c r="M16" s="26"/>
      <c r="N16" s="34" t="s">
        <v>38</v>
      </c>
    </row>
    <row r="17" spans="1:14" x14ac:dyDescent="0.6">
      <c r="A17" s="33"/>
      <c r="B17" s="34" t="s">
        <v>30</v>
      </c>
      <c r="C17" s="27"/>
      <c r="D17" s="28"/>
      <c r="E17" s="38">
        <v>796</v>
      </c>
      <c r="F17" s="38">
        <v>12291</v>
      </c>
      <c r="G17" s="35">
        <v>796</v>
      </c>
      <c r="H17" s="36">
        <v>12291</v>
      </c>
      <c r="I17" s="39">
        <v>478</v>
      </c>
      <c r="J17" s="38">
        <v>7104</v>
      </c>
      <c r="K17" s="35">
        <v>600</v>
      </c>
      <c r="L17" s="39">
        <v>578</v>
      </c>
      <c r="M17" s="18"/>
      <c r="N17" s="34" t="s">
        <v>39</v>
      </c>
    </row>
    <row r="18" spans="1:14" x14ac:dyDescent="0.6">
      <c r="A18" s="33"/>
      <c r="B18" s="34" t="s">
        <v>31</v>
      </c>
      <c r="C18" s="27"/>
      <c r="D18" s="28"/>
      <c r="E18" s="38">
        <v>223643</v>
      </c>
      <c r="F18" s="38">
        <v>3508</v>
      </c>
      <c r="G18" s="35">
        <v>179829</v>
      </c>
      <c r="H18" s="36">
        <v>3508</v>
      </c>
      <c r="I18" s="39">
        <v>142964</v>
      </c>
      <c r="J18" s="38">
        <v>2648</v>
      </c>
      <c r="K18" s="35">
        <v>795</v>
      </c>
      <c r="L18" s="39">
        <v>755</v>
      </c>
      <c r="M18" s="18"/>
      <c r="N18" s="34" t="s">
        <v>40</v>
      </c>
    </row>
    <row r="19" spans="1:14" x14ac:dyDescent="0.6">
      <c r="A19" s="33"/>
      <c r="B19" s="34" t="s">
        <v>32</v>
      </c>
      <c r="C19" s="27"/>
      <c r="D19" s="28"/>
      <c r="E19" s="38">
        <v>57588</v>
      </c>
      <c r="F19" s="38">
        <v>1653</v>
      </c>
      <c r="G19" s="35">
        <v>57588</v>
      </c>
      <c r="H19" s="36">
        <v>1653</v>
      </c>
      <c r="I19" s="39">
        <v>42788</v>
      </c>
      <c r="J19" s="38">
        <v>1215</v>
      </c>
      <c r="K19" s="35">
        <v>743</v>
      </c>
      <c r="L19" s="39">
        <v>735</v>
      </c>
      <c r="M19" s="18"/>
      <c r="N19" s="34" t="s">
        <v>41</v>
      </c>
    </row>
    <row r="20" spans="1:14" x14ac:dyDescent="0.6">
      <c r="A20" s="27"/>
      <c r="B20" s="34" t="s">
        <v>33</v>
      </c>
      <c r="C20" s="27"/>
      <c r="D20" s="28"/>
      <c r="E20" s="38">
        <v>19691</v>
      </c>
      <c r="F20" s="38">
        <v>26324</v>
      </c>
      <c r="G20" s="35">
        <v>19691</v>
      </c>
      <c r="H20" s="36">
        <v>26324</v>
      </c>
      <c r="I20" s="39">
        <v>14768</v>
      </c>
      <c r="J20" s="38">
        <v>19479</v>
      </c>
      <c r="K20" s="35">
        <v>750</v>
      </c>
      <c r="L20" s="39">
        <v>740</v>
      </c>
      <c r="M20" s="26"/>
      <c r="N20" s="34" t="s">
        <v>42</v>
      </c>
    </row>
    <row r="21" spans="1:14" ht="3" customHeight="1" x14ac:dyDescent="0.6">
      <c r="A21" s="8"/>
      <c r="B21" s="8"/>
      <c r="C21" s="8"/>
      <c r="D21" s="9"/>
      <c r="E21" s="10"/>
      <c r="F21" s="10"/>
      <c r="G21" s="11"/>
      <c r="H21" s="9"/>
      <c r="I21" s="8"/>
      <c r="J21" s="10"/>
      <c r="K21" s="11"/>
      <c r="L21" s="8"/>
      <c r="M21" s="10"/>
      <c r="N21" s="8"/>
    </row>
    <row r="22" spans="1:14" ht="3" customHeight="1" x14ac:dyDescent="0.6"/>
    <row r="23" spans="1:14" x14ac:dyDescent="0.6">
      <c r="A23" s="32" t="s">
        <v>20</v>
      </c>
      <c r="B23" s="13"/>
      <c r="D23" s="13" t="s">
        <v>23</v>
      </c>
      <c r="E23" s="13"/>
      <c r="F23" s="13"/>
      <c r="G23" s="13"/>
      <c r="H23" s="13"/>
      <c r="I23" s="13" t="s">
        <v>24</v>
      </c>
      <c r="J23" s="13"/>
    </row>
    <row r="24" spans="1:14" x14ac:dyDescent="0.6">
      <c r="A24" s="13"/>
      <c r="B24" s="13"/>
      <c r="C24" s="13"/>
      <c r="D24" s="13"/>
      <c r="E24" s="13"/>
      <c r="F24" s="13"/>
      <c r="G24" s="14"/>
      <c r="H24" s="13"/>
      <c r="J24" s="13"/>
    </row>
  </sheetData>
  <mergeCells count="13">
    <mergeCell ref="A11:D11"/>
    <mergeCell ref="A7:D7"/>
    <mergeCell ref="E4:L4"/>
    <mergeCell ref="E5:F5"/>
    <mergeCell ref="G5:H5"/>
    <mergeCell ref="I5:J5"/>
    <mergeCell ref="K5:L5"/>
    <mergeCell ref="M11:N11"/>
    <mergeCell ref="E6:F6"/>
    <mergeCell ref="M7:N7"/>
    <mergeCell ref="G6:H6"/>
    <mergeCell ref="I6:J6"/>
    <mergeCell ref="K6:L6"/>
  </mergeCells>
  <phoneticPr fontId="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HP</cp:lastModifiedBy>
  <cp:lastPrinted>2019-11-15T02:13:00Z</cp:lastPrinted>
  <dcterms:created xsi:type="dcterms:W3CDTF">2004-08-20T21:28:46Z</dcterms:created>
  <dcterms:modified xsi:type="dcterms:W3CDTF">2022-07-12T02:29:28Z</dcterms:modified>
</cp:coreProperties>
</file>