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G:\งานของแพร ปีงบ 65\4.งานวิชาการ\1.ตาราง upload\4.รายงานสถิติ\2.สถิติแรงงาน สาขา02\2561\"/>
    </mc:Choice>
  </mc:AlternateContent>
  <xr:revisionPtr revIDLastSave="0" documentId="13_ncr:1_{5A7CCD57-487C-4187-BEE9-96867BFFF286}" xr6:coauthVersionLast="36" xr6:coauthVersionMax="36" xr10:uidLastSave="{00000000-0000-0000-0000-000000000000}"/>
  <bookViews>
    <workbookView xWindow="0" yWindow="0" windowWidth="20490" windowHeight="7680" xr2:uid="{00000000-000D-0000-FFFF-FFFF00000000}"/>
  </bookViews>
  <sheets>
    <sheet name="T-2.3" sheetId="11" r:id="rId1"/>
  </sheets>
  <definedNames>
    <definedName name="_xlnm.Print_Area" localSheetId="0">'T-2.3'!$A$1:$W$27</definedName>
  </definedNames>
  <calcPr calcId="181029" iterate="1" iterateCount="1000" calcOnSave="0"/>
</workbook>
</file>

<file path=xl/calcChain.xml><?xml version="1.0" encoding="utf-8"?>
<calcChain xmlns="http://schemas.openxmlformats.org/spreadsheetml/2006/main">
  <c r="J9" i="11" l="1"/>
  <c r="K9" i="11"/>
  <c r="L9" i="11"/>
  <c r="M9" i="11"/>
  <c r="O9" i="11"/>
  <c r="P9" i="11"/>
  <c r="Q9" i="11"/>
  <c r="R9" i="11"/>
  <c r="S9" i="11"/>
  <c r="T9" i="11"/>
  <c r="I9" i="11"/>
</calcChain>
</file>

<file path=xl/sharedStrings.xml><?xml version="1.0" encoding="utf-8"?>
<sst xmlns="http://schemas.openxmlformats.org/spreadsheetml/2006/main" count="80" uniqueCount="53">
  <si>
    <t>ตาราง</t>
  </si>
  <si>
    <t>รวม</t>
  </si>
  <si>
    <t>ชาย</t>
  </si>
  <si>
    <t>หญิง</t>
  </si>
  <si>
    <t>Total</t>
  </si>
  <si>
    <t>Male</t>
  </si>
  <si>
    <t>Female</t>
  </si>
  <si>
    <t>ผู้ประกอบวิชาชีพด้านต่าง ๆ</t>
  </si>
  <si>
    <t>เสมียน</t>
  </si>
  <si>
    <t>คนงานซึ่งมิได้จำแนกไว้ในหมวดอื่น</t>
  </si>
  <si>
    <t>Occupation</t>
  </si>
  <si>
    <t>อาชีพ</t>
  </si>
  <si>
    <t>Source:</t>
  </si>
  <si>
    <t xml:space="preserve"> Quarter 1</t>
  </si>
  <si>
    <t xml:space="preserve"> Quarter 2</t>
  </si>
  <si>
    <t xml:space="preserve"> Quarter 3</t>
  </si>
  <si>
    <t xml:space="preserve"> Quarter 4</t>
  </si>
  <si>
    <t xml:space="preserve"> ไตรมาสที่ 4</t>
  </si>
  <si>
    <t xml:space="preserve"> ไตรมาสที่ 1</t>
  </si>
  <si>
    <t xml:space="preserve"> ไตรมาสที่ 2</t>
  </si>
  <si>
    <t xml:space="preserve"> ไตรมาสที่ 3</t>
  </si>
  <si>
    <t>รวมยอด</t>
  </si>
  <si>
    <t>Table</t>
  </si>
  <si>
    <t>ผู้จัดการ ข้าราชการระดับอาวุโส  และผู้บัญญัติกฎหมาย</t>
  </si>
  <si>
    <t>เจ้าหน้าที่เทคนิคและผู้ประกอบวิขาชีพที่เกี่ยวข้อง</t>
  </si>
  <si>
    <t>พนักงานบริการและผู้จำหน่ายสินค้า</t>
  </si>
  <si>
    <t>ผู้ปฏิบัติงานที่มีฝีมือในด้านการเกษตร ป่าไม้ และประมง</t>
  </si>
  <si>
    <t>ช่างฝีมือ และผู้ปฏิบัติงานที่เกี่ยวข้อง</t>
  </si>
  <si>
    <t>ผู้ควบคุมเครื่องจักรโรงงานและเครื่องจักร</t>
  </si>
  <si>
    <t>ผู้ประกอบอาชีพงานพื้นฐาน</t>
  </si>
  <si>
    <t>Skilled agricultural forest and fishery</t>
  </si>
  <si>
    <t>2561 (2018)</t>
  </si>
  <si>
    <t xml:space="preserve">Managers, senior  officials  and </t>
  </si>
  <si>
    <t xml:space="preserve">   legislators</t>
  </si>
  <si>
    <t>Professionals</t>
  </si>
  <si>
    <t xml:space="preserve">Technicians and associate </t>
  </si>
  <si>
    <t xml:space="preserve">   professionals</t>
  </si>
  <si>
    <t>Clerks</t>
  </si>
  <si>
    <t>Service workers and sell goods</t>
  </si>
  <si>
    <t xml:space="preserve">  workers</t>
  </si>
  <si>
    <t>Craft and associate professionals</t>
  </si>
  <si>
    <t>Plant and machine controlors</t>
  </si>
  <si>
    <t xml:space="preserve">   and assemblers</t>
  </si>
  <si>
    <t xml:space="preserve"> Elementary occupations</t>
  </si>
  <si>
    <t xml:space="preserve">Workers not classifiable by occupation </t>
  </si>
  <si>
    <t>2562 (2019)</t>
  </si>
  <si>
    <t xml:space="preserve">    ที่มา:</t>
  </si>
  <si>
    <t>ประชากรอายุ 15 ปีขึ้นไปที่มีงานทำ จำแนกตามอาชีพ และเพศ เป็นรายไตรมาส พ.ศ. 2561 - 2562</t>
  </si>
  <si>
    <t>Employed Persons Aged 15 Years and Over by Occupation, Sex and Quarterly: 2018 - 2019</t>
  </si>
  <si>
    <t>การสำรวจภาวะการทำงานของประชากร พ.ศ. 2561 - 2562 ระดับจังหวัด สำนักงานสถิติแห่งชาติ</t>
  </si>
  <si>
    <t>The Labour Force Survey: 2018  - 2019 , Provincial level, National Statistical Office</t>
  </si>
  <si>
    <t xml:space="preserve">     กับด้านต่างๆ</t>
  </si>
  <si>
    <t xml:space="preserve">  และผู้ปฏิบัติงานด้านการประกอบ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</si>
</sst>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87" formatCode="_(* #,##0.00_);_(* \(#,##0.00\);_(* &quot;-&quot;??_);_(@_)"/>
  </numFmts>
  <fonts count="12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.5"/>
      <name val="TH SarabunPSK"/>
      <family val="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</cellStyleXfs>
  <cellXfs count="57">
    <xf numFmtId="0" fontId="0" fillId="0" borderId="0" xfId="0"/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41" fontId="7" fillId="0" borderId="7" xfId="1" applyNumberFormat="1" applyFont="1" applyBorder="1" applyAlignment="1">
      <alignment horizontal="right" vertical="center"/>
    </xf>
    <xf numFmtId="41" fontId="7" fillId="0" borderId="4" xfId="1" applyNumberFormat="1" applyFont="1" applyBorder="1" applyAlignment="1">
      <alignment horizontal="right" vertical="center"/>
    </xf>
    <xf numFmtId="41" fontId="7" fillId="0" borderId="3" xfId="1" applyNumberFormat="1" applyFont="1" applyBorder="1" applyAlignment="1">
      <alignment horizontal="right" vertical="center"/>
    </xf>
    <xf numFmtId="41" fontId="8" fillId="0" borderId="7" xfId="1" applyNumberFormat="1" applyFont="1" applyBorder="1" applyAlignment="1">
      <alignment horizontal="right" vertical="center"/>
    </xf>
    <xf numFmtId="41" fontId="8" fillId="0" borderId="4" xfId="1" applyNumberFormat="1" applyFont="1" applyBorder="1" applyAlignment="1">
      <alignment horizontal="right" vertical="center"/>
    </xf>
    <xf numFmtId="41" fontId="8" fillId="0" borderId="3" xfId="1" applyNumberFormat="1" applyFont="1" applyBorder="1" applyAlignment="1">
      <alignment horizontal="right" vertical="center"/>
    </xf>
    <xf numFmtId="41" fontId="6" fillId="0" borderId="3" xfId="1" applyNumberFormat="1" applyFont="1" applyBorder="1" applyAlignment="1">
      <alignment horizontal="right" vertical="center"/>
    </xf>
    <xf numFmtId="41" fontId="6" fillId="0" borderId="4" xfId="1" applyNumberFormat="1" applyFont="1" applyBorder="1" applyAlignment="1">
      <alignment horizontal="right" vertical="center"/>
    </xf>
    <xf numFmtId="41" fontId="6" fillId="0" borderId="0" xfId="1" applyNumberFormat="1" applyFont="1" applyBorder="1" applyAlignment="1">
      <alignment horizontal="right" vertical="center"/>
    </xf>
    <xf numFmtId="41" fontId="6" fillId="0" borderId="7" xfId="1" applyNumberFormat="1" applyFont="1" applyBorder="1" applyAlignment="1">
      <alignment horizontal="right" vertical="center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</cellXfs>
  <cellStyles count="10">
    <cellStyle name="Comma 2" xfId="5" xr:uid="{00000000-0005-0000-0000-000000000000}"/>
    <cellStyle name="Comma 3" xfId="4" xr:uid="{00000000-0005-0000-0000-000001000000}"/>
    <cellStyle name="Normal 2" xfId="6" xr:uid="{00000000-0005-0000-0000-000002000000}"/>
    <cellStyle name="Normal 2 2" xfId="2" xr:uid="{00000000-0005-0000-0000-000003000000}"/>
    <cellStyle name="Normal 3" xfId="7" xr:uid="{00000000-0005-0000-0000-000004000000}"/>
    <cellStyle name="จุลภาค" xfId="1" builtinId="3"/>
    <cellStyle name="จุลภาค 2" xfId="8" xr:uid="{00000000-0005-0000-0000-000006000000}"/>
    <cellStyle name="ปกติ" xfId="0" builtinId="0"/>
    <cellStyle name="ปกติ 2" xfId="3" xr:uid="{00000000-0005-0000-0000-000008000000}"/>
    <cellStyle name="ปกติ 2 2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Z26"/>
  <sheetViews>
    <sheetView showGridLines="0" tabSelected="1" view="pageLayout" topLeftCell="A16" zoomScale="70" zoomScaleNormal="100" zoomScaleSheetLayoutView="90" zoomScalePageLayoutView="70" workbookViewId="0">
      <selection activeCell="S29" sqref="S29"/>
    </sheetView>
  </sheetViews>
  <sheetFormatPr defaultRowHeight="21.75" x14ac:dyDescent="0.5"/>
  <cols>
    <col min="1" max="1" width="1.140625" style="12" customWidth="1"/>
    <col min="2" max="2" width="2.42578125" style="12" customWidth="1"/>
    <col min="3" max="3" width="3.42578125" style="12" customWidth="1"/>
    <col min="4" max="4" width="4.28515625" style="12" customWidth="1"/>
    <col min="5" max="5" width="26.28515625" style="12" customWidth="1"/>
    <col min="6" max="20" width="7.5703125" style="12" customWidth="1"/>
    <col min="21" max="21" width="0.7109375" style="12" customWidth="1"/>
    <col min="22" max="22" width="27.7109375" style="12" bestFit="1" customWidth="1"/>
    <col min="23" max="23" width="0.85546875" style="12" customWidth="1"/>
    <col min="24" max="24" width="5.7109375" style="12" customWidth="1"/>
    <col min="25" max="25" width="1.85546875" style="12" customWidth="1"/>
    <col min="26" max="26" width="5.28515625" style="12" customWidth="1"/>
    <col min="27" max="27" width="4.140625" style="12" customWidth="1"/>
    <col min="28" max="16384" width="9.140625" style="12"/>
  </cols>
  <sheetData>
    <row r="1" spans="1:26" s="3" customFormat="1" x14ac:dyDescent="0.5">
      <c r="B1" s="3" t="s">
        <v>0</v>
      </c>
      <c r="D1" s="9">
        <v>2.2999999999999998</v>
      </c>
      <c r="E1" s="3" t="s">
        <v>47</v>
      </c>
    </row>
    <row r="2" spans="1:26" s="10" customFormat="1" x14ac:dyDescent="0.5">
      <c r="B2" s="3" t="s">
        <v>22</v>
      </c>
      <c r="C2" s="3"/>
      <c r="D2" s="9">
        <v>2.2999999999999998</v>
      </c>
      <c r="E2" s="3" t="s">
        <v>48</v>
      </c>
    </row>
    <row r="3" spans="1:26" ht="7.5" customHeight="1" x14ac:dyDescent="0.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V3" s="15"/>
    </row>
    <row r="4" spans="1:26" ht="21.75" customHeight="1" x14ac:dyDescent="0.5">
      <c r="A4" s="48" t="s">
        <v>11</v>
      </c>
      <c r="B4" s="48"/>
      <c r="C4" s="48"/>
      <c r="D4" s="48"/>
      <c r="E4" s="54"/>
      <c r="F4" s="40" t="s">
        <v>31</v>
      </c>
      <c r="G4" s="41"/>
      <c r="H4" s="41"/>
      <c r="I4" s="41"/>
      <c r="J4" s="41"/>
      <c r="K4" s="41"/>
      <c r="L4" s="41"/>
      <c r="M4" s="41"/>
      <c r="N4" s="41"/>
      <c r="O4" s="41"/>
      <c r="P4" s="41"/>
      <c r="Q4" s="42"/>
      <c r="R4" s="40" t="s">
        <v>45</v>
      </c>
      <c r="S4" s="41"/>
      <c r="T4" s="42"/>
      <c r="U4" s="47" t="s">
        <v>10</v>
      </c>
      <c r="V4" s="48"/>
    </row>
    <row r="5" spans="1:26" s="4" customFormat="1" ht="15.75" customHeight="1" x14ac:dyDescent="0.5">
      <c r="A5" s="50"/>
      <c r="B5" s="50"/>
      <c r="C5" s="50"/>
      <c r="D5" s="50"/>
      <c r="E5" s="55"/>
      <c r="F5" s="34" t="s">
        <v>18</v>
      </c>
      <c r="G5" s="35"/>
      <c r="H5" s="36"/>
      <c r="I5" s="34" t="s">
        <v>19</v>
      </c>
      <c r="J5" s="35"/>
      <c r="K5" s="36"/>
      <c r="L5" s="34" t="s">
        <v>20</v>
      </c>
      <c r="M5" s="35"/>
      <c r="N5" s="36"/>
      <c r="O5" s="34" t="s">
        <v>17</v>
      </c>
      <c r="P5" s="35"/>
      <c r="Q5" s="36"/>
      <c r="R5" s="34" t="s">
        <v>18</v>
      </c>
      <c r="S5" s="45"/>
      <c r="T5" s="46"/>
      <c r="U5" s="49"/>
      <c r="V5" s="50"/>
      <c r="W5" s="2"/>
      <c r="X5" s="2"/>
      <c r="Y5" s="2"/>
      <c r="Z5" s="5"/>
    </row>
    <row r="6" spans="1:26" s="4" customFormat="1" ht="18" customHeight="1" x14ac:dyDescent="0.5">
      <c r="A6" s="50"/>
      <c r="B6" s="50"/>
      <c r="C6" s="50"/>
      <c r="D6" s="50"/>
      <c r="E6" s="55"/>
      <c r="F6" s="37" t="s">
        <v>13</v>
      </c>
      <c r="G6" s="38"/>
      <c r="H6" s="39"/>
      <c r="I6" s="37" t="s">
        <v>14</v>
      </c>
      <c r="J6" s="38"/>
      <c r="K6" s="39"/>
      <c r="L6" s="37" t="s">
        <v>15</v>
      </c>
      <c r="M6" s="38"/>
      <c r="N6" s="39"/>
      <c r="O6" s="37" t="s">
        <v>16</v>
      </c>
      <c r="P6" s="38"/>
      <c r="Q6" s="39"/>
      <c r="R6" s="37" t="s">
        <v>13</v>
      </c>
      <c r="S6" s="38"/>
      <c r="T6" s="39"/>
      <c r="U6" s="49"/>
      <c r="V6" s="50"/>
      <c r="W6" s="8"/>
      <c r="X6" s="8"/>
      <c r="Y6" s="8"/>
    </row>
    <row r="7" spans="1:26" s="4" customFormat="1" ht="18.75" customHeight="1" x14ac:dyDescent="0.5">
      <c r="A7" s="50"/>
      <c r="B7" s="50"/>
      <c r="C7" s="50"/>
      <c r="D7" s="50"/>
      <c r="E7" s="55"/>
      <c r="F7" s="16" t="s">
        <v>1</v>
      </c>
      <c r="G7" s="17" t="s">
        <v>2</v>
      </c>
      <c r="H7" s="18" t="s">
        <v>3</v>
      </c>
      <c r="I7" s="16" t="s">
        <v>1</v>
      </c>
      <c r="J7" s="17" t="s">
        <v>2</v>
      </c>
      <c r="K7" s="18" t="s">
        <v>3</v>
      </c>
      <c r="L7" s="16" t="s">
        <v>1</v>
      </c>
      <c r="M7" s="17" t="s">
        <v>2</v>
      </c>
      <c r="N7" s="18" t="s">
        <v>3</v>
      </c>
      <c r="O7" s="16" t="s">
        <v>1</v>
      </c>
      <c r="P7" s="17" t="s">
        <v>2</v>
      </c>
      <c r="Q7" s="18" t="s">
        <v>3</v>
      </c>
      <c r="R7" s="16" t="s">
        <v>1</v>
      </c>
      <c r="S7" s="17" t="s">
        <v>2</v>
      </c>
      <c r="T7" s="18" t="s">
        <v>3</v>
      </c>
      <c r="U7" s="49"/>
      <c r="V7" s="50"/>
      <c r="W7" s="8"/>
      <c r="X7" s="8"/>
      <c r="Y7" s="8"/>
    </row>
    <row r="8" spans="1:26" s="4" customFormat="1" ht="18.75" customHeight="1" x14ac:dyDescent="0.5">
      <c r="A8" s="52"/>
      <c r="B8" s="52"/>
      <c r="C8" s="52"/>
      <c r="D8" s="52"/>
      <c r="E8" s="56"/>
      <c r="F8" s="6" t="s">
        <v>4</v>
      </c>
      <c r="G8" s="19" t="s">
        <v>5</v>
      </c>
      <c r="H8" s="7" t="s">
        <v>6</v>
      </c>
      <c r="I8" s="6" t="s">
        <v>4</v>
      </c>
      <c r="J8" s="19" t="s">
        <v>5</v>
      </c>
      <c r="K8" s="7" t="s">
        <v>6</v>
      </c>
      <c r="L8" s="6" t="s">
        <v>4</v>
      </c>
      <c r="M8" s="19" t="s">
        <v>5</v>
      </c>
      <c r="N8" s="7" t="s">
        <v>6</v>
      </c>
      <c r="O8" s="6" t="s">
        <v>4</v>
      </c>
      <c r="P8" s="19" t="s">
        <v>5</v>
      </c>
      <c r="Q8" s="7" t="s">
        <v>6</v>
      </c>
      <c r="R8" s="6" t="s">
        <v>4</v>
      </c>
      <c r="S8" s="19" t="s">
        <v>5</v>
      </c>
      <c r="T8" s="7" t="s">
        <v>6</v>
      </c>
      <c r="U8" s="51"/>
      <c r="V8" s="52"/>
      <c r="W8" s="2"/>
      <c r="X8" s="2"/>
      <c r="Y8" s="2"/>
      <c r="Z8" s="5"/>
    </row>
    <row r="9" spans="1:26" s="14" customFormat="1" ht="25.5" customHeight="1" x14ac:dyDescent="0.5">
      <c r="A9" s="44" t="s">
        <v>21</v>
      </c>
      <c r="B9" s="44"/>
      <c r="C9" s="44"/>
      <c r="D9" s="44"/>
      <c r="E9" s="53"/>
      <c r="F9" s="24">
        <v>213328</v>
      </c>
      <c r="G9" s="25">
        <v>118837</v>
      </c>
      <c r="H9" s="26">
        <v>94491</v>
      </c>
      <c r="I9" s="26">
        <f>SUM(I10:I23)</f>
        <v>219712</v>
      </c>
      <c r="J9" s="26">
        <f t="shared" ref="J9:T9" si="0">SUM(J10:J23)</f>
        <v>122804</v>
      </c>
      <c r="K9" s="26">
        <f t="shared" si="0"/>
        <v>96909</v>
      </c>
      <c r="L9" s="26">
        <f t="shared" si="0"/>
        <v>223821</v>
      </c>
      <c r="M9" s="26">
        <f t="shared" si="0"/>
        <v>125360</v>
      </c>
      <c r="N9" s="26">
        <v>98462</v>
      </c>
      <c r="O9" s="26">
        <f t="shared" si="0"/>
        <v>215063.28</v>
      </c>
      <c r="P9" s="26">
        <f t="shared" si="0"/>
        <v>120631.55</v>
      </c>
      <c r="Q9" s="26">
        <f t="shared" si="0"/>
        <v>94431.72</v>
      </c>
      <c r="R9" s="26">
        <f t="shared" si="0"/>
        <v>214880.46000000002</v>
      </c>
      <c r="S9" s="26">
        <f t="shared" si="0"/>
        <v>117772.71999999999</v>
      </c>
      <c r="T9" s="26">
        <f t="shared" si="0"/>
        <v>97107.739999999991</v>
      </c>
      <c r="U9" s="43" t="s">
        <v>4</v>
      </c>
      <c r="V9" s="44"/>
      <c r="W9" s="11"/>
      <c r="X9" s="11"/>
      <c r="Y9" s="12"/>
    </row>
    <row r="10" spans="1:26" s="1" customFormat="1" ht="21.75" customHeight="1" x14ac:dyDescent="0.5">
      <c r="F10" s="27"/>
      <c r="G10" s="28"/>
      <c r="H10" s="29"/>
      <c r="I10" s="30"/>
      <c r="J10" s="31"/>
      <c r="K10" s="32"/>
      <c r="L10" s="31"/>
      <c r="M10" s="33"/>
      <c r="N10" s="33"/>
      <c r="O10" s="31"/>
      <c r="P10" s="31"/>
      <c r="Q10" s="31"/>
      <c r="R10" s="31"/>
      <c r="S10" s="31"/>
      <c r="T10" s="30"/>
      <c r="V10" s="1" t="s">
        <v>32</v>
      </c>
    </row>
    <row r="11" spans="1:26" s="1" customFormat="1" ht="21.75" customHeight="1" x14ac:dyDescent="0.5">
      <c r="A11" s="1" t="s">
        <v>23</v>
      </c>
      <c r="F11" s="27">
        <v>5270</v>
      </c>
      <c r="G11" s="28">
        <v>3402</v>
      </c>
      <c r="H11" s="29">
        <v>1868</v>
      </c>
      <c r="I11" s="30">
        <v>6597</v>
      </c>
      <c r="J11" s="31">
        <v>4989</v>
      </c>
      <c r="K11" s="32">
        <v>1608</v>
      </c>
      <c r="L11" s="31">
        <v>6186</v>
      </c>
      <c r="M11" s="33">
        <v>4170</v>
      </c>
      <c r="N11" s="33">
        <v>2016</v>
      </c>
      <c r="O11" s="31">
        <v>5626.59</v>
      </c>
      <c r="P11" s="31">
        <v>4134.7</v>
      </c>
      <c r="Q11" s="31">
        <v>1491.9</v>
      </c>
      <c r="R11" s="31">
        <v>6600.25</v>
      </c>
      <c r="S11" s="31">
        <v>4851.59</v>
      </c>
      <c r="T11" s="30">
        <v>1748.66</v>
      </c>
      <c r="V11" s="1" t="s">
        <v>33</v>
      </c>
    </row>
    <row r="12" spans="1:26" s="1" customFormat="1" ht="21.75" customHeight="1" x14ac:dyDescent="0.5">
      <c r="A12" s="1" t="s">
        <v>7</v>
      </c>
      <c r="F12" s="27">
        <v>12974</v>
      </c>
      <c r="G12" s="28">
        <v>4051</v>
      </c>
      <c r="H12" s="29">
        <v>8923</v>
      </c>
      <c r="I12" s="30">
        <v>11553</v>
      </c>
      <c r="J12" s="31">
        <v>3424</v>
      </c>
      <c r="K12" s="32">
        <v>8128</v>
      </c>
      <c r="L12" s="31">
        <v>9850</v>
      </c>
      <c r="M12" s="33">
        <v>2970</v>
      </c>
      <c r="N12" s="33">
        <v>6879</v>
      </c>
      <c r="O12" s="31">
        <v>10130.57</v>
      </c>
      <c r="P12" s="31">
        <v>2933.8</v>
      </c>
      <c r="Q12" s="31">
        <v>7196.78</v>
      </c>
      <c r="R12" s="31">
        <v>10812.57</v>
      </c>
      <c r="S12" s="31">
        <v>4014.93</v>
      </c>
      <c r="T12" s="30">
        <v>6797.64</v>
      </c>
      <c r="V12" s="1" t="s">
        <v>34</v>
      </c>
    </row>
    <row r="13" spans="1:26" s="1" customFormat="1" ht="21.75" customHeight="1" x14ac:dyDescent="0.5">
      <c r="A13" s="1" t="s">
        <v>24</v>
      </c>
      <c r="F13" s="27">
        <v>6977</v>
      </c>
      <c r="G13" s="28">
        <v>4314</v>
      </c>
      <c r="H13" s="29">
        <v>2663</v>
      </c>
      <c r="I13" s="30">
        <v>4287</v>
      </c>
      <c r="J13" s="31">
        <v>2548</v>
      </c>
      <c r="K13" s="32">
        <v>1739</v>
      </c>
      <c r="L13" s="31">
        <v>3937</v>
      </c>
      <c r="M13" s="33">
        <v>1892</v>
      </c>
      <c r="N13" s="33">
        <v>2045</v>
      </c>
      <c r="O13" s="31">
        <v>6047.69</v>
      </c>
      <c r="P13" s="31">
        <v>3388.07</v>
      </c>
      <c r="Q13" s="31">
        <v>2659.62</v>
      </c>
      <c r="R13" s="31">
        <v>7419.86</v>
      </c>
      <c r="S13" s="31">
        <v>3056.91</v>
      </c>
      <c r="T13" s="30">
        <v>4362.9399999999996</v>
      </c>
      <c r="V13" s="1" t="s">
        <v>35</v>
      </c>
    </row>
    <row r="14" spans="1:26" s="1" customFormat="1" ht="21.75" customHeight="1" x14ac:dyDescent="0.5">
      <c r="A14" s="1" t="s">
        <v>51</v>
      </c>
      <c r="F14" s="27"/>
      <c r="G14" s="28"/>
      <c r="H14" s="29"/>
      <c r="I14" s="30"/>
      <c r="J14" s="31"/>
      <c r="K14" s="32"/>
      <c r="L14" s="31"/>
      <c r="M14" s="33"/>
      <c r="N14" s="33"/>
      <c r="O14" s="31"/>
      <c r="P14" s="31"/>
      <c r="Q14" s="31"/>
      <c r="R14" s="31"/>
      <c r="S14" s="31"/>
      <c r="T14" s="30"/>
      <c r="V14" s="1" t="s">
        <v>36</v>
      </c>
    </row>
    <row r="15" spans="1:26" s="1" customFormat="1" ht="21.75" customHeight="1" x14ac:dyDescent="0.5">
      <c r="A15" s="1" t="s">
        <v>8</v>
      </c>
      <c r="F15" s="27">
        <v>6834</v>
      </c>
      <c r="G15" s="28">
        <v>1168</v>
      </c>
      <c r="H15" s="29">
        <v>5666</v>
      </c>
      <c r="I15" s="30">
        <v>6899</v>
      </c>
      <c r="J15" s="31">
        <v>1279</v>
      </c>
      <c r="K15" s="32">
        <v>5621</v>
      </c>
      <c r="L15" s="31">
        <v>8077</v>
      </c>
      <c r="M15" s="33">
        <v>1757</v>
      </c>
      <c r="N15" s="33">
        <v>6321</v>
      </c>
      <c r="O15" s="31">
        <v>8005.83</v>
      </c>
      <c r="P15" s="31">
        <v>1226.01</v>
      </c>
      <c r="Q15" s="31">
        <v>6779.81</v>
      </c>
      <c r="R15" s="31">
        <v>9643.08</v>
      </c>
      <c r="S15" s="31">
        <v>2065.6799999999998</v>
      </c>
      <c r="T15" s="30">
        <v>7577.4</v>
      </c>
      <c r="V15" s="1" t="s">
        <v>37</v>
      </c>
    </row>
    <row r="16" spans="1:26" s="1" customFormat="1" ht="21.75" customHeight="1" x14ac:dyDescent="0.5">
      <c r="A16" s="1" t="s">
        <v>25</v>
      </c>
      <c r="F16" s="27">
        <v>32021</v>
      </c>
      <c r="G16" s="28">
        <v>10015</v>
      </c>
      <c r="H16" s="29">
        <v>22006</v>
      </c>
      <c r="I16" s="30">
        <v>38889</v>
      </c>
      <c r="J16" s="31">
        <v>12863</v>
      </c>
      <c r="K16" s="32">
        <v>26026</v>
      </c>
      <c r="L16" s="31">
        <v>39287</v>
      </c>
      <c r="M16" s="33">
        <v>15621</v>
      </c>
      <c r="N16" s="33">
        <v>23666</v>
      </c>
      <c r="O16" s="31">
        <v>34016.959999999999</v>
      </c>
      <c r="P16" s="31">
        <v>11913.81</v>
      </c>
      <c r="Q16" s="31">
        <v>22103.15</v>
      </c>
      <c r="R16" s="31">
        <v>35923.24</v>
      </c>
      <c r="S16" s="31">
        <v>11536.05</v>
      </c>
      <c r="T16" s="30">
        <v>24387.19</v>
      </c>
      <c r="V16" s="1" t="s">
        <v>38</v>
      </c>
    </row>
    <row r="17" spans="1:25" s="1" customFormat="1" ht="21.75" customHeight="1" x14ac:dyDescent="0.5">
      <c r="A17" s="1" t="s">
        <v>26</v>
      </c>
      <c r="F17" s="27">
        <v>80798</v>
      </c>
      <c r="G17" s="28">
        <v>48901</v>
      </c>
      <c r="H17" s="29">
        <v>31896</v>
      </c>
      <c r="I17" s="30">
        <v>81738</v>
      </c>
      <c r="J17" s="31">
        <v>49202</v>
      </c>
      <c r="K17" s="32">
        <v>32536</v>
      </c>
      <c r="L17" s="31">
        <v>89082</v>
      </c>
      <c r="M17" s="33">
        <v>53874</v>
      </c>
      <c r="N17" s="33">
        <v>35208</v>
      </c>
      <c r="O17" s="31">
        <v>82454.179999999993</v>
      </c>
      <c r="P17" s="31">
        <v>51599.11</v>
      </c>
      <c r="Q17" s="31">
        <v>30855.07</v>
      </c>
      <c r="R17" s="31">
        <v>75758.95</v>
      </c>
      <c r="S17" s="31">
        <v>49823.73</v>
      </c>
      <c r="T17" s="30">
        <v>25935.22</v>
      </c>
      <c r="V17" s="1" t="s">
        <v>30</v>
      </c>
    </row>
    <row r="18" spans="1:25" s="1" customFormat="1" ht="21.75" customHeight="1" x14ac:dyDescent="0.5">
      <c r="F18" s="27"/>
      <c r="G18" s="28"/>
      <c r="H18" s="29"/>
      <c r="I18" s="30"/>
      <c r="J18" s="31"/>
      <c r="K18" s="32"/>
      <c r="L18" s="31"/>
      <c r="M18" s="33"/>
      <c r="N18" s="33"/>
      <c r="O18" s="31"/>
      <c r="P18" s="31"/>
      <c r="Q18" s="31"/>
      <c r="R18" s="31"/>
      <c r="S18" s="31"/>
      <c r="T18" s="30"/>
      <c r="V18" s="1" t="s">
        <v>39</v>
      </c>
    </row>
    <row r="19" spans="1:25" s="1" customFormat="1" ht="21.75" customHeight="1" x14ac:dyDescent="0.5">
      <c r="A19" s="1" t="s">
        <v>27</v>
      </c>
      <c r="F19" s="27">
        <v>23236</v>
      </c>
      <c r="G19" s="28">
        <v>16515</v>
      </c>
      <c r="H19" s="29">
        <v>6721</v>
      </c>
      <c r="I19" s="30">
        <v>25812</v>
      </c>
      <c r="J19" s="31">
        <v>20046</v>
      </c>
      <c r="K19" s="32">
        <v>5766</v>
      </c>
      <c r="L19" s="31">
        <v>23159</v>
      </c>
      <c r="M19" s="33">
        <v>17394</v>
      </c>
      <c r="N19" s="33">
        <v>5765</v>
      </c>
      <c r="O19" s="31">
        <v>24538.82</v>
      </c>
      <c r="P19" s="31">
        <v>16560.57</v>
      </c>
      <c r="Q19" s="31">
        <v>7978.25</v>
      </c>
      <c r="R19" s="31">
        <v>28054.65</v>
      </c>
      <c r="S19" s="31">
        <v>19346.29</v>
      </c>
      <c r="T19" s="30">
        <v>8708.3700000000008</v>
      </c>
      <c r="V19" s="1" t="s">
        <v>40</v>
      </c>
    </row>
    <row r="20" spans="1:25" s="1" customFormat="1" ht="21.75" customHeight="1" x14ac:dyDescent="0.5">
      <c r="A20" s="1" t="s">
        <v>28</v>
      </c>
      <c r="F20" s="27">
        <v>9208</v>
      </c>
      <c r="G20" s="28">
        <v>8438</v>
      </c>
      <c r="H20" s="29">
        <v>770</v>
      </c>
      <c r="I20" s="30">
        <v>9167</v>
      </c>
      <c r="J20" s="31">
        <v>7416</v>
      </c>
      <c r="K20" s="32">
        <v>1752</v>
      </c>
      <c r="L20" s="31">
        <v>11311</v>
      </c>
      <c r="M20" s="33">
        <v>10300</v>
      </c>
      <c r="N20" s="33">
        <v>1011</v>
      </c>
      <c r="O20" s="31">
        <v>12091.59</v>
      </c>
      <c r="P20" s="31">
        <v>11497.03</v>
      </c>
      <c r="Q20" s="31">
        <v>594.54999999999995</v>
      </c>
      <c r="R20" s="31">
        <v>5967.16</v>
      </c>
      <c r="S20" s="31">
        <v>5339.37</v>
      </c>
      <c r="T20" s="30">
        <v>627.79</v>
      </c>
      <c r="V20" s="1" t="s">
        <v>41</v>
      </c>
    </row>
    <row r="21" spans="1:25" s="1" customFormat="1" ht="21.75" customHeight="1" x14ac:dyDescent="0.5">
      <c r="B21" s="1" t="s">
        <v>52</v>
      </c>
      <c r="F21" s="27"/>
      <c r="G21" s="28"/>
      <c r="H21" s="29"/>
      <c r="I21" s="30"/>
      <c r="J21" s="31"/>
      <c r="K21" s="32"/>
      <c r="L21" s="31"/>
      <c r="M21" s="33"/>
      <c r="N21" s="33"/>
      <c r="O21" s="31"/>
      <c r="P21" s="31"/>
      <c r="Q21" s="31"/>
      <c r="R21" s="31"/>
      <c r="S21" s="31"/>
      <c r="T21" s="30"/>
      <c r="V21" s="1" t="s">
        <v>42</v>
      </c>
    </row>
    <row r="22" spans="1:25" s="1" customFormat="1" ht="21.75" customHeight="1" x14ac:dyDescent="0.5">
      <c r="A22" s="1" t="s">
        <v>29</v>
      </c>
      <c r="F22" s="27">
        <v>36010</v>
      </c>
      <c r="G22" s="28">
        <v>22034</v>
      </c>
      <c r="H22" s="29">
        <v>13976</v>
      </c>
      <c r="I22" s="30">
        <v>34770</v>
      </c>
      <c r="J22" s="31">
        <v>21037</v>
      </c>
      <c r="K22" s="32">
        <v>13733</v>
      </c>
      <c r="L22" s="31">
        <v>32932</v>
      </c>
      <c r="M22" s="33">
        <v>17382</v>
      </c>
      <c r="N22" s="33">
        <v>15550</v>
      </c>
      <c r="O22" s="31">
        <v>32151.05</v>
      </c>
      <c r="P22" s="31">
        <v>17378.45</v>
      </c>
      <c r="Q22" s="31">
        <v>14772.59</v>
      </c>
      <c r="R22" s="31">
        <v>34700.699999999997</v>
      </c>
      <c r="S22" s="31">
        <v>17738.169999999998</v>
      </c>
      <c r="T22" s="30">
        <v>16962.53</v>
      </c>
      <c r="V22" s="1" t="s">
        <v>43</v>
      </c>
    </row>
    <row r="23" spans="1:25" s="1" customFormat="1" ht="21.75" customHeight="1" x14ac:dyDescent="0.5">
      <c r="A23" s="1" t="s">
        <v>9</v>
      </c>
      <c r="F23" s="27">
        <v>0</v>
      </c>
      <c r="G23" s="28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V23" s="1" t="s">
        <v>44</v>
      </c>
    </row>
    <row r="24" spans="1:25" s="4" customFormat="1" ht="3" customHeight="1" x14ac:dyDescent="0.5">
      <c r="A24" s="20"/>
      <c r="B24" s="20"/>
      <c r="C24" s="20"/>
      <c r="D24" s="20"/>
      <c r="E24" s="20"/>
      <c r="F24" s="21"/>
      <c r="G24" s="22"/>
      <c r="H24" s="23"/>
      <c r="I24" s="23"/>
      <c r="J24" s="22"/>
      <c r="K24" s="20"/>
      <c r="L24" s="22"/>
      <c r="M24" s="21"/>
      <c r="N24" s="21"/>
      <c r="O24" s="22"/>
      <c r="P24" s="22"/>
      <c r="Q24" s="22"/>
      <c r="R24" s="22"/>
      <c r="S24" s="22"/>
      <c r="T24" s="23"/>
      <c r="U24" s="20"/>
      <c r="V24" s="20"/>
      <c r="W24" s="5"/>
      <c r="X24" s="5"/>
      <c r="Y24" s="5"/>
    </row>
    <row r="25" spans="1:25" s="4" customFormat="1" ht="3" customHeight="1" x14ac:dyDescent="0.5">
      <c r="W25" s="5"/>
      <c r="X25" s="5"/>
      <c r="Y25" s="5"/>
    </row>
    <row r="26" spans="1:25" x14ac:dyDescent="0.5">
      <c r="B26" s="13" t="s">
        <v>46</v>
      </c>
      <c r="D26" s="13" t="s">
        <v>49</v>
      </c>
      <c r="E26" s="1"/>
      <c r="M26" s="15" t="s">
        <v>12</v>
      </c>
      <c r="N26" s="13" t="s">
        <v>50</v>
      </c>
      <c r="Q26" s="1"/>
    </row>
  </sheetData>
  <mergeCells count="16">
    <mergeCell ref="A9:E9"/>
    <mergeCell ref="F5:H5"/>
    <mergeCell ref="F6:H6"/>
    <mergeCell ref="I5:K5"/>
    <mergeCell ref="I6:K6"/>
    <mergeCell ref="A4:E8"/>
    <mergeCell ref="L5:N5"/>
    <mergeCell ref="L6:N6"/>
    <mergeCell ref="F4:Q4"/>
    <mergeCell ref="R4:T4"/>
    <mergeCell ref="U9:V9"/>
    <mergeCell ref="O5:Q5"/>
    <mergeCell ref="O6:Q6"/>
    <mergeCell ref="R5:T5"/>
    <mergeCell ref="R6:T6"/>
    <mergeCell ref="U4:V8"/>
  </mergeCells>
  <phoneticPr fontId="2" type="noConversion"/>
  <pageMargins left="0.55118110236220474" right="0.35433070866141736" top="0.78740157480314965" bottom="0.59055118110236227" header="0.51181102362204722" footer="0.51181102362204722"/>
  <pageSetup paperSize="9" scale="82" orientation="landscape" horizontalDpi="4294967293" verticalDpi="1200" r:id="rId1"/>
  <headerFooter alignWithMargins="0"/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T-2.3</vt:lpstr>
      <vt:lpstr>'T-2.3'!Print_Area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COM15</cp:lastModifiedBy>
  <cp:lastPrinted>2019-07-17T02:03:58Z</cp:lastPrinted>
  <dcterms:created xsi:type="dcterms:W3CDTF">2004-08-16T17:13:42Z</dcterms:created>
  <dcterms:modified xsi:type="dcterms:W3CDTF">2022-07-11T04:49:20Z</dcterms:modified>
</cp:coreProperties>
</file>