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เม.ย.61\"/>
    </mc:Choice>
  </mc:AlternateContent>
  <bookViews>
    <workbookView xWindow="0" yWindow="0" windowWidth="20490" windowHeight="7800"/>
  </bookViews>
  <sheets>
    <sheet name="ตาราง3 " sheetId="1" r:id="rId1"/>
  </sheets>
  <definedNames>
    <definedName name="_xlnm.Print_Area" localSheetId="0">'ตาราง3 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<sst xmlns="http://schemas.openxmlformats.org/spreadsheetml/2006/main" count="69" uniqueCount="50">
  <si>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</si>
  <si>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</si>
  <si>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</si>
  <si>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</si>
  <si>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</si>
  <si>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</si>
  <si>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</si>
  <si>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</si>
  <si>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</si>
  <si>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</si>
  <si>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</si>
  <si>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</si>
  <si>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</si>
  <si>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</si>
  <si>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</si>
  <si>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</si>
  <si>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</si>
  <si>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</si>
  <si>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</si>
  <si>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</si>
  <si>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</si>
  <si>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</si>
  <si>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</si>
  <si>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</si>
  <si>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</si>
  <si>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</si>
  <si>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</si>
  <si>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</si>
  <si>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</si>
  <si>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</si>
  <si>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</si>
  <si>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</si>
  <si>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</si>
  <si>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</si>
  <si>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</si>
  <si>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</si>
  <si>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</si>
  <si>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</si>
  <si>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</si>
  <si>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</si>
  <si>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</si>
  <si>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</si>
  <si>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</si>
  <si>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</si>
  <si>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</si>
  <si>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</si>
  <si>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</si>
  <si>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</si>
  <si>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</si>
  <si>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MA.461 (มี.ค.-พ.ค.61)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</si>
</sst>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activeCell="C20" sqref="C20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37549040.549999997</v>
      </c>
      <c r="C8" s="12">
        <v>1415552.81</v>
      </c>
      <c r="D8" s="12">
        <v>2083115.78</v>
      </c>
      <c r="E8" s="12">
        <v>1730510.22</v>
      </c>
      <c r="F8" s="12">
        <v>1636382.93</v>
      </c>
      <c r="G8" s="12">
        <v>7734953.0199999996</v>
      </c>
      <c r="H8" s="12">
        <v>10172010.609999999</v>
      </c>
      <c r="I8" s="12">
        <v>4403810.08</v>
      </c>
      <c r="J8" s="12">
        <v>3740058.06</v>
      </c>
      <c r="K8" s="12">
        <v>4558742.9400000004</v>
      </c>
      <c r="L8" s="12">
        <v>73904.11</v>
      </c>
    </row>
    <row r="9" spans="1:24" ht="23.25" customHeight="1" x14ac:dyDescent="0.3">
      <c r="A9" s="13" t="s">
        <v>41</v>
      </c>
      <c r="B9" s="14">
        <v>20524981.93</v>
      </c>
      <c r="C9" s="14">
        <v>947126.66</v>
      </c>
      <c r="D9" s="14">
        <v>832768.58</v>
      </c>
      <c r="E9" s="14">
        <v>843988.9</v>
      </c>
      <c r="F9" s="14">
        <v>501625.82</v>
      </c>
      <c r="G9" s="14">
        <v>3153402.04</v>
      </c>
      <c r="H9" s="14">
        <v>5997701.71</v>
      </c>
      <c r="I9" s="14">
        <v>3190585.6</v>
      </c>
      <c r="J9" s="14">
        <v>2627146.06</v>
      </c>
      <c r="K9" s="14">
        <v>2391236.4</v>
      </c>
      <c r="L9" s="14">
        <v>39400.15</v>
      </c>
    </row>
    <row r="10" spans="1:24" ht="23.25" customHeight="1" x14ac:dyDescent="0.3">
      <c r="A10" s="13" t="s">
        <v>42</v>
      </c>
      <c r="B10" s="14">
        <v>17024058.620000001</v>
      </c>
      <c r="C10" s="14">
        <v>468426.14</v>
      </c>
      <c r="D10" s="14">
        <v>1250347.21</v>
      </c>
      <c r="E10" s="14">
        <v>886521.32</v>
      </c>
      <c r="F10" s="14">
        <v>1134757.1100000001</v>
      </c>
      <c r="G10" s="14">
        <v>4581550.9800000004</v>
      </c>
      <c r="H10" s="14">
        <v>4174308.89</v>
      </c>
      <c r="I10" s="14">
        <v>1213224.47</v>
      </c>
      <c r="J10" s="14">
        <v>1112912</v>
      </c>
      <c r="K10" s="14">
        <v>2167506.54</v>
      </c>
      <c r="L10" s="14">
        <v>34503.96</v>
      </c>
    </row>
    <row r="11" spans="1:24" s="11" customFormat="1" ht="23.25" customHeight="1" x14ac:dyDescent="0.3">
      <c r="A11" s="15" t="s">
        <v>43</v>
      </c>
      <c r="B11" s="12">
        <v>9226112.0999999996</v>
      </c>
      <c r="C11" s="12">
        <v>276463</v>
      </c>
      <c r="D11" s="12">
        <v>393305.74</v>
      </c>
      <c r="E11" s="12">
        <v>187466.97</v>
      </c>
      <c r="F11" s="12">
        <v>218935.11</v>
      </c>
      <c r="G11" s="12">
        <v>1491519.3</v>
      </c>
      <c r="H11" s="12">
        <v>4158112.87</v>
      </c>
      <c r="I11" s="12">
        <v>933719.29</v>
      </c>
      <c r="J11" s="12">
        <v>499329.02</v>
      </c>
      <c r="K11" s="12">
        <v>1067124.02</v>
      </c>
      <c r="L11" s="12">
        <v>136.79</v>
      </c>
    </row>
    <row r="12" spans="1:24" ht="23.25" customHeight="1" x14ac:dyDescent="0.3">
      <c r="A12" s="13" t="s">
        <v>41</v>
      </c>
      <c r="B12" s="14">
        <v>5117964.66</v>
      </c>
      <c r="C12" s="14">
        <v>210348.03</v>
      </c>
      <c r="D12" s="14">
        <v>139876.1</v>
      </c>
      <c r="E12" s="14">
        <v>92662.69</v>
      </c>
      <c r="F12" s="14">
        <v>68249.77</v>
      </c>
      <c r="G12" s="14">
        <v>566399.24</v>
      </c>
      <c r="H12" s="14">
        <v>2397820.69</v>
      </c>
      <c r="I12" s="14">
        <v>660363.53</v>
      </c>
      <c r="J12" s="14">
        <v>345827.67</v>
      </c>
      <c r="K12" s="14">
        <v>636363.4</v>
      </c>
      <c r="L12" s="14">
        <v>53.54</v>
      </c>
    </row>
    <row r="13" spans="1:24" ht="23.25" customHeight="1" x14ac:dyDescent="0.3">
      <c r="A13" s="13" t="s">
        <v>42</v>
      </c>
      <c r="B13" s="14">
        <v>4108147.44</v>
      </c>
      <c r="C13" s="14">
        <v>66114.97</v>
      </c>
      <c r="D13" s="14">
        <v>253429.64</v>
      </c>
      <c r="E13" s="14">
        <v>94804.28</v>
      </c>
      <c r="F13" s="14">
        <v>150685.34</v>
      </c>
      <c r="G13" s="14">
        <v>925120.06</v>
      </c>
      <c r="H13" s="14">
        <v>1760292.18</v>
      </c>
      <c r="I13" s="14">
        <v>273355.76</v>
      </c>
      <c r="J13" s="14">
        <v>153501.35</v>
      </c>
      <c r="K13" s="14">
        <v>430760.62</v>
      </c>
      <c r="L13" s="14">
        <v>83.25</v>
      </c>
    </row>
    <row r="14" spans="1:24" s="11" customFormat="1" ht="23.25" customHeight="1" x14ac:dyDescent="0.3">
      <c r="A14" s="11" t="s">
        <v>45</v>
      </c>
      <c r="B14" s="12">
        <v>391799.57</v>
      </c>
      <c r="C14" s="12">
        <v>11848.91</v>
      </c>
      <c r="D14" s="12">
        <v>23823.759999999998</v>
      </c>
      <c r="E14" s="12">
        <v>5728.61</v>
      </c>
      <c r="F14" s="12">
        <v>7512.8</v>
      </c>
      <c r="G14" s="12">
        <v>61497.1</v>
      </c>
      <c r="H14" s="12">
        <v>182326.88</v>
      </c>
      <c r="I14" s="12">
        <v>45986.65</v>
      </c>
      <c r="J14" s="12">
        <v>18761.84</v>
      </c>
      <c r="K14" s="12">
        <v>34313.01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227339.31</v>
      </c>
      <c r="C15" s="14">
        <v>10087.200000000001</v>
      </c>
      <c r="D15" s="14">
        <v>9188.6299999999992</v>
      </c>
      <c r="E15" s="14">
        <v>3390.51</v>
      </c>
      <c r="F15" s="14">
        <v>2115.0500000000002</v>
      </c>
      <c r="G15" s="14">
        <v>23473.41</v>
      </c>
      <c r="H15" s="14">
        <v>115487.29</v>
      </c>
      <c r="I15" s="14">
        <v>29183.759999999998</v>
      </c>
      <c r="J15" s="14">
        <v>13242.48</v>
      </c>
      <c r="K15" s="14">
        <v>21170.99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164460.26</v>
      </c>
      <c r="C16" s="14">
        <v>1761.71</v>
      </c>
      <c r="D16" s="14">
        <v>14635.13</v>
      </c>
      <c r="E16" s="14">
        <v>2338.1</v>
      </c>
      <c r="F16" s="14">
        <v>5397.76</v>
      </c>
      <c r="G16" s="14">
        <v>38023.699999999997</v>
      </c>
      <c r="H16" s="14">
        <v>66839.600000000006</v>
      </c>
      <c r="I16" s="14">
        <v>16802.89</v>
      </c>
      <c r="J16" s="14">
        <v>5519.37</v>
      </c>
      <c r="K16" s="14">
        <v>13142.02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3.7698774436461608</v>
      </c>
      <c r="D18" s="20">
        <f t="shared" ref="D18:L18" si="0">(D8/$B$8)*100</f>
        <v>5.5477203930847176</v>
      </c>
      <c r="E18" s="20">
        <f t="shared" si="0"/>
        <v>4.6086669450199844</v>
      </c>
      <c r="F18" s="20">
        <f t="shared" si="0"/>
        <v>4.3579886623760888</v>
      </c>
      <c r="G18" s="20">
        <f t="shared" si="0"/>
        <v>20.599602297960715</v>
      </c>
      <c r="H18" s="20">
        <f t="shared" si="0"/>
        <v>27.08993481858753</v>
      </c>
      <c r="I18" s="20">
        <f t="shared" si="0"/>
        <v>11.728156074017184</v>
      </c>
      <c r="J18" s="20">
        <f>(J8/$B$8)*100</f>
        <v>9.9604623852366316</v>
      </c>
      <c r="K18" s="20">
        <f t="shared" si="0"/>
        <v>12.14077077130537</v>
      </c>
      <c r="L18" s="20">
        <f t="shared" si="0"/>
        <v>0.19682023539746613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4.6145066691418029</v>
      </c>
      <c r="D19" s="24">
        <f t="shared" ref="D19:L19" si="1">(D9/$B$9)*100</f>
        <v>4.0573413552330466</v>
      </c>
      <c r="E19" s="24">
        <f t="shared" si="1"/>
        <v>4.1120080050662438</v>
      </c>
      <c r="F19" s="24">
        <f t="shared" si="1"/>
        <v>2.4439769141370449</v>
      </c>
      <c r="G19" s="24">
        <f t="shared" si="1"/>
        <v>15.363726266627706</v>
      </c>
      <c r="H19" s="24">
        <f t="shared" si="1"/>
        <v>29.221471329207642</v>
      </c>
      <c r="I19" s="24">
        <f t="shared" si="1"/>
        <v>15.544888716011652</v>
      </c>
      <c r="J19" s="24">
        <f t="shared" si="1"/>
        <v>12.79974846730596</v>
      </c>
      <c r="K19" s="24">
        <f t="shared" si="1"/>
        <v>11.650370305587888</v>
      </c>
      <c r="L19" s="24">
        <f t="shared" si="1"/>
        <v>0.19196192295990003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2.7515538477392765</v>
      </c>
      <c r="D20" s="24">
        <f t="shared" ref="D20:L20" si="2">(D10/$B$10)*100</f>
        <v>7.3445894302260104</v>
      </c>
      <c r="E20" s="24">
        <f t="shared" si="2"/>
        <v>5.2074616270323908</v>
      </c>
      <c r="F20" s="24">
        <f t="shared" si="2"/>
        <v>6.6656085680231296</v>
      </c>
      <c r="G20" s="24">
        <f>(G10/$B$10)*100</f>
        <v>26.912213369716415</v>
      </c>
      <c r="H20" s="24">
        <f t="shared" si="2"/>
        <v>24.520057074380539</v>
      </c>
      <c r="I20" s="24">
        <f t="shared" si="2"/>
        <v>7.1265289733829631</v>
      </c>
      <c r="J20" s="24">
        <f t="shared" si="2"/>
        <v>6.537289519742032</v>
      </c>
      <c r="K20" s="24">
        <f t="shared" si="2"/>
        <v>12.732019951185999</v>
      </c>
      <c r="L20" s="24">
        <f t="shared" si="2"/>
        <v>0.20267763857124219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99.998517468696278</v>
      </c>
      <c r="C21" s="20">
        <f t="shared" ref="C21:K21" si="3">(C11/$B$11)*100</f>
        <v>2.9965276489541028</v>
      </c>
      <c r="D21" s="20">
        <f t="shared" si="3"/>
        <v>4.2629629440552756</v>
      </c>
      <c r="E21" s="20">
        <f t="shared" si="3"/>
        <v>2.0319173230075971</v>
      </c>
      <c r="F21" s="20">
        <f t="shared" si="3"/>
        <v>2.3729942539935105</v>
      </c>
      <c r="G21" s="20">
        <f t="shared" si="3"/>
        <v>16.166282003011865</v>
      </c>
      <c r="H21" s="20">
        <f t="shared" si="3"/>
        <v>45.06896106324136</v>
      </c>
      <c r="I21" s="20">
        <f t="shared" si="3"/>
        <v>10.120398276973027</v>
      </c>
      <c r="J21" s="20">
        <f>(J11/$B$11)*100</f>
        <v>5.4121282571452829</v>
      </c>
      <c r="K21" s="20">
        <f t="shared" si="3"/>
        <v>11.566345698314246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4.1099937958539945</v>
      </c>
      <c r="D22" s="24">
        <f t="shared" ref="D22:K22" si="4">(D12/$B$12)*100</f>
        <v>2.7330415368675096</v>
      </c>
      <c r="E22" s="24">
        <f t="shared" si="4"/>
        <v>1.8105379023855939</v>
      </c>
      <c r="F22" s="24">
        <f t="shared" si="4"/>
        <v>1.3335334363172409</v>
      </c>
      <c r="G22" s="24">
        <f t="shared" si="4"/>
        <v>11.066884545466946</v>
      </c>
      <c r="H22" s="24">
        <f t="shared" si="4"/>
        <v>46.851059928967928</v>
      </c>
      <c r="I22" s="24">
        <f t="shared" si="4"/>
        <v>12.902854432761949</v>
      </c>
      <c r="J22" s="24">
        <f t="shared" si="4"/>
        <v>6.7571328247506894</v>
      </c>
      <c r="K22" s="24">
        <f t="shared" si="4"/>
        <v>12.433915477642239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1.6093621508384812</v>
      </c>
      <c r="D23" s="26">
        <f t="shared" ref="D23:K23" si="5">(D13/$B$13)*100</f>
        <v>6.1689519108398896</v>
      </c>
      <c r="E23" s="26">
        <f t="shared" si="5"/>
        <v>2.307713668621397</v>
      </c>
      <c r="F23" s="26">
        <f t="shared" si="5"/>
        <v>3.6679632900419952</v>
      </c>
      <c r="G23" s="26">
        <f t="shared" si="5"/>
        <v>22.519154278455012</v>
      </c>
      <c r="H23" s="26">
        <f t="shared" si="5"/>
        <v>42.848807295971831</v>
      </c>
      <c r="I23" s="26">
        <f t="shared" si="5"/>
        <v>6.6539909775000687</v>
      </c>
      <c r="J23" s="26">
        <f t="shared" si="5"/>
        <v>3.7365102456011172</v>
      </c>
      <c r="K23" s="26">
        <f t="shared" si="5"/>
        <v>10.485519964687539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3.0242274130111984</v>
      </c>
      <c r="D24" s="27">
        <f t="shared" ref="D24:K24" si="6">(D14/$B$14)*100</f>
        <v>6.0805988122957864</v>
      </c>
      <c r="E24" s="27">
        <f t="shared" si="6"/>
        <v>1.4621276894203838</v>
      </c>
      <c r="F24" s="27">
        <f t="shared" si="6"/>
        <v>1.9175110375950641</v>
      </c>
      <c r="G24" s="27">
        <f>(G14/$B$14)*100</f>
        <v>15.696061126356009</v>
      </c>
      <c r="H24" s="27">
        <f t="shared" si="6"/>
        <v>46.535752961648228</v>
      </c>
      <c r="I24" s="27">
        <f t="shared" si="6"/>
        <v>11.737289553431618</v>
      </c>
      <c r="J24" s="27">
        <f t="shared" si="6"/>
        <v>4.7886321059515202</v>
      </c>
      <c r="K24" s="27">
        <f t="shared" si="6"/>
        <v>8.7577967479647825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4.4370680987815092</v>
      </c>
      <c r="D25" s="26">
        <f t="shared" ref="D25:K25" si="7">(D15/$B$15)*100</f>
        <v>4.0418130942686501</v>
      </c>
      <c r="E25" s="26">
        <f t="shared" si="7"/>
        <v>1.4913874771591416</v>
      </c>
      <c r="F25" s="26">
        <f t="shared" si="7"/>
        <v>0.93034944110633577</v>
      </c>
      <c r="G25" s="26">
        <f t="shared" si="7"/>
        <v>10.325275465998379</v>
      </c>
      <c r="H25" s="26">
        <f t="shared" si="7"/>
        <v>50.799525167908712</v>
      </c>
      <c r="I25" s="26">
        <f t="shared" si="7"/>
        <v>12.837093593712412</v>
      </c>
      <c r="J25" s="26">
        <f t="shared" si="7"/>
        <v>5.8249846891855173</v>
      </c>
      <c r="K25" s="26">
        <f t="shared" si="7"/>
        <v>9.3125073705906836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1.0712071110674397</v>
      </c>
      <c r="D26" s="29">
        <f t="shared" ref="D26:J26" si="8">(D16/$B$16)*100</f>
        <v>8.8988853599039661</v>
      </c>
      <c r="E26" s="29">
        <f t="shared" si="8"/>
        <v>1.4216808364525264</v>
      </c>
      <c r="F26" s="29">
        <f t="shared" si="8"/>
        <v>3.2821059628630045</v>
      </c>
      <c r="G26" s="29">
        <f t="shared" si="8"/>
        <v>23.120296660117159</v>
      </c>
      <c r="H26" s="29">
        <f t="shared" si="8"/>
        <v>40.641793950708824</v>
      </c>
      <c r="I26" s="29">
        <f t="shared" si="8"/>
        <v>10.216991022633673</v>
      </c>
      <c r="J26" s="29">
        <f t="shared" si="8"/>
        <v>3.3560508781878369</v>
      </c>
      <c r="K26" s="29">
        <f>(K16/$B$16)*100</f>
        <v>7.9910003790581383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2019-08-30T07:41:52Z</dcterms:created>
  <dcterms:modified xsi:type="dcterms:W3CDTF">2020-12-17T06:36:40Z</dcterms:modified>
</cp:coreProperties>
</file>