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G:\งานของแพร ปีงบ 65\4.งานวิชาการ\1.ตาราง upload\4.รายงานสถิติ\1.สถิติประชากร สาขา01\2561\"/>
    </mc:Choice>
  </mc:AlternateContent>
  <xr:revisionPtr revIDLastSave="0" documentId="13_ncr:1_{6EE7A42E-6E76-415E-B577-F4D7CCAC1029}" xr6:coauthVersionLast="36" xr6:coauthVersionMax="36" xr10:uidLastSave="{00000000-0000-0000-0000-000000000000}"/>
  <bookViews>
    <workbookView xWindow="0" yWindow="0" windowWidth="19320" windowHeight="9735" xr2:uid="{00000000-000D-0000-FFFF-FFFF00000000}"/>
  </bookViews>
  <sheets>
    <sheet name="T-1.3" sheetId="5" r:id="rId1"/>
  </sheets>
  <definedNames>
    <definedName name="_xlnm.Print_Area" localSheetId="0">'T-1.3'!$A$1:$AD$25</definedName>
  </definedNames>
  <calcPr calcId="181029"/>
</workbook>
</file>

<file path=xl/calcChain.xml><?xml version="1.0" encoding="utf-8"?>
<calcChain xmlns="http://schemas.openxmlformats.org/spreadsheetml/2006/main">
  <c r="X10" i="5" l="1"/>
  <c r="V10" i="5"/>
  <c r="W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Y10" i="5"/>
  <c r="Z10" i="5"/>
  <c r="F10" i="5"/>
  <c r="E10" i="5" l="1"/>
</calcChain>
</file>

<file path=xl/sharedStrings.xml><?xml version="1.0" encoding="utf-8"?>
<sst xmlns="http://schemas.openxmlformats.org/spreadsheetml/2006/main" count="80" uniqueCount="71">
  <si>
    <t>ตาราง</t>
  </si>
  <si>
    <t>รวม</t>
  </si>
  <si>
    <t>ในเขตเทศบาล</t>
  </si>
  <si>
    <t>นอกเขตเทศบาล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</si>
  <si>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</si>
  <si>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</si>
  <si>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</si>
  <si>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</si>
  <si>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</si>
  <si>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</si>
  <si>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</si>
  <si>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</si>
  <si>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</si>
  <si>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</si>
  <si>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</si>
  <si>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</si>
  <si>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</si>
  <si>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</si>
  <si>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</si>
  <si>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</si>
  <si>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</si>
  <si>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</si>
  <si>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</si>
  <si>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</si>
  <si>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</si>
  <si>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ไม่ทราบ</t>
  </si>
  <si>
    <t>Unknown</t>
  </si>
  <si>
    <t>รวมยอด</t>
  </si>
  <si>
    <t>มากกว่า</t>
  </si>
  <si>
    <t>80 และ</t>
  </si>
  <si>
    <t>over</t>
  </si>
  <si>
    <t xml:space="preserve">80 and </t>
  </si>
  <si>
    <t>District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</si>
  <si>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</si>
  <si>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</si>
  <si>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</si>
  <si>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</si>
  <si>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</si>
  <si>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</si>
  <si>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</si>
  <si>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</si>
  <si>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</si>
  <si>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</si>
  <si>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</si>
  <si>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</si>
  <si>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หมวดอายุ (ปี)  Age group (year)</t>
  </si>
  <si>
    <t xml:space="preserve">   หมายเหตุ:  ไม่ทราบ = ไม่ทราบ/ระบุปีจันทรคติ</t>
  </si>
  <si>
    <t xml:space="preserve">   Note:  Unknown = Unknown/Lunar calendar</t>
  </si>
  <si>
    <t>Source:  Department of Provincial Administration, Ministry of Interior</t>
  </si>
  <si>
    <t xml:space="preserve">          ที่มา:  กรมการปกครอง กระทรวงมหาดไทย</t>
  </si>
  <si>
    <t>ประชากรจากการทะเบียน จำแนกตามหมวดอายุ เป็นรายอำเภอ พ.ศ. 2561</t>
  </si>
  <si>
    <t>Population from Registration Record by Age Group and District: 2018</t>
  </si>
  <si>
    <t>-</t>
  </si>
  <si>
    <t>อำเภอเมืองอุตรดิตถ์</t>
  </si>
  <si>
    <t>อำเภอตรอน</t>
  </si>
  <si>
    <t>อำเภอท่าปลา</t>
  </si>
  <si>
    <t>อำเภอน้ำปาด</t>
  </si>
  <si>
    <t>อำเภอบ้านโคก</t>
  </si>
  <si>
    <t>อำเภอพิชัย</t>
  </si>
  <si>
    <t>อำเภอลับแล</t>
  </si>
  <si>
    <t>อำเภอทองแสนขัน</t>
  </si>
  <si>
    <t>อำเภอฟากท่า</t>
  </si>
  <si>
    <t>Laplae District</t>
  </si>
  <si>
    <t>Phichai District</t>
  </si>
  <si>
    <t>Tron District</t>
  </si>
  <si>
    <t>Mueang Uttaradit District</t>
  </si>
  <si>
    <t>Tha Pla District</t>
  </si>
  <si>
    <t>Num Pat District</t>
  </si>
  <si>
    <t>Thong Saen Khan District</t>
  </si>
  <si>
    <t>Ban Khok District</t>
  </si>
  <si>
    <t>Fak Tha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</si>
</sst>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6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0"/>
      <name val="Arial"/>
      <family val="2"/>
    </font>
    <font>
      <sz val="8"/>
      <name val="TH SarabunPSK"/>
      <family val="2"/>
    </font>
    <font>
      <b/>
      <sz val="8"/>
      <name val="TH SarabunPSK"/>
      <family val="2"/>
    </font>
    <font>
      <b/>
      <sz val="7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9" fillId="0" borderId="2" xfId="0" applyFont="1" applyBorder="1" applyAlignment="1">
      <alignment horizontal="center" vertical="center" shrinkToFit="1"/>
    </xf>
    <xf numFmtId="0" fontId="3" fillId="0" borderId="0" xfId="0" applyFont="1" applyAlignment="1"/>
    <xf numFmtId="0" fontId="3" fillId="0" borderId="0" xfId="0" applyNumberFormat="1" applyFont="1" applyAlignment="1"/>
    <xf numFmtId="0" fontId="9" fillId="0" borderId="9" xfId="0" applyFont="1" applyBorder="1" applyAlignment="1">
      <alignment horizontal="center" vertical="center" shrinkToFit="1"/>
    </xf>
    <xf numFmtId="0" fontId="10" fillId="0" borderId="0" xfId="0" applyFont="1"/>
    <xf numFmtId="0" fontId="9" fillId="0" borderId="0" xfId="0" applyFont="1"/>
    <xf numFmtId="0" fontId="9" fillId="0" borderId="2" xfId="0" quotePrefix="1" applyFont="1" applyBorder="1" applyAlignment="1">
      <alignment horizontal="center" vertical="center" shrinkToFit="1"/>
    </xf>
    <xf numFmtId="0" fontId="9" fillId="0" borderId="3" xfId="0" quotePrefix="1" applyFont="1" applyBorder="1" applyAlignment="1">
      <alignment horizontal="center" vertical="center" shrinkToFit="1"/>
    </xf>
    <xf numFmtId="0" fontId="9" fillId="0" borderId="0" xfId="0" quotePrefix="1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 shrinkToFit="1"/>
    </xf>
    <xf numFmtId="0" fontId="10" fillId="0" borderId="8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7" fillId="0" borderId="0" xfId="0" applyFont="1" applyAlignment="1"/>
    <xf numFmtId="0" fontId="6" fillId="0" borderId="0" xfId="0" applyFont="1" applyAlignment="1">
      <alignment vertical="center"/>
    </xf>
    <xf numFmtId="0" fontId="10" fillId="0" borderId="4" xfId="0" applyFont="1" applyBorder="1"/>
    <xf numFmtId="187" fontId="9" fillId="0" borderId="6" xfId="1" applyNumberFormat="1" applyFont="1" applyBorder="1"/>
    <xf numFmtId="187" fontId="9" fillId="0" borderId="5" xfId="1" applyNumberFormat="1" applyFont="1" applyBorder="1"/>
    <xf numFmtId="187" fontId="9" fillId="0" borderId="7" xfId="1" applyNumberFormat="1" applyFont="1" applyBorder="1"/>
    <xf numFmtId="187" fontId="9" fillId="0" borderId="4" xfId="1" applyNumberFormat="1" applyFont="1" applyBorder="1"/>
    <xf numFmtId="0" fontId="9" fillId="0" borderId="2" xfId="0" applyFont="1" applyBorder="1" applyAlignment="1">
      <alignment horizontal="center" vertical="center" shrinkToFit="1"/>
    </xf>
    <xf numFmtId="0" fontId="10" fillId="0" borderId="0" xfId="0" applyFont="1" applyAlignment="1"/>
    <xf numFmtId="0" fontId="9" fillId="0" borderId="0" xfId="0" applyFont="1" applyAlignment="1"/>
    <xf numFmtId="187" fontId="13" fillId="0" borderId="3" xfId="1" applyNumberFormat="1" applyFont="1" applyBorder="1" applyAlignment="1">
      <alignment vertical="center"/>
    </xf>
    <xf numFmtId="187" fontId="13" fillId="0" borderId="0" xfId="1" applyNumberFormat="1" applyFont="1" applyAlignment="1">
      <alignment vertical="center"/>
    </xf>
    <xf numFmtId="187" fontId="13" fillId="0" borderId="2" xfId="1" applyNumberFormat="1" applyFont="1" applyBorder="1" applyAlignment="1">
      <alignment vertical="center"/>
    </xf>
    <xf numFmtId="187" fontId="13" fillId="0" borderId="10" xfId="1" applyNumberFormat="1" applyFont="1" applyBorder="1" applyAlignment="1">
      <alignment vertical="center"/>
    </xf>
    <xf numFmtId="187" fontId="13" fillId="0" borderId="0" xfId="1" applyNumberFormat="1" applyFont="1" applyBorder="1" applyAlignment="1">
      <alignment vertical="center"/>
    </xf>
    <xf numFmtId="187" fontId="14" fillId="0" borderId="3" xfId="1" applyNumberFormat="1" applyFont="1" applyBorder="1" applyAlignment="1"/>
    <xf numFmtId="0" fontId="9" fillId="0" borderId="3" xfId="0" applyFont="1" applyBorder="1" applyAlignment="1">
      <alignment horizontal="center" vertical="center" shrinkToFit="1"/>
    </xf>
    <xf numFmtId="187" fontId="13" fillId="0" borderId="3" xfId="1" applyNumberFormat="1" applyFont="1" applyBorder="1" applyAlignment="1">
      <alignment horizontal="right" vertical="center"/>
    </xf>
    <xf numFmtId="187" fontId="15" fillId="0" borderId="3" xfId="1" applyNumberFormat="1" applyFont="1" applyBorder="1" applyAlignment="1"/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10" xfId="0" applyFont="1" applyBorder="1" applyAlignment="1">
      <alignment horizontal="left"/>
    </xf>
  </cellXfs>
  <cellStyles count="3">
    <cellStyle name="Normal 2" xfId="2" xr:uid="{00000000-0005-0000-0000-000000000000}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AB26"/>
  <sheetViews>
    <sheetView showGridLines="0" tabSelected="1" view="pageLayout" topLeftCell="B1" zoomScaleNormal="100" workbookViewId="0">
      <selection activeCell="AE6" sqref="AE6"/>
    </sheetView>
  </sheetViews>
  <sheetFormatPr defaultRowHeight="21.75" x14ac:dyDescent="0.5"/>
  <cols>
    <col min="1" max="1" width="1.28515625" style="5" customWidth="1"/>
    <col min="2" max="2" width="5.5703125" style="5" customWidth="1"/>
    <col min="3" max="3" width="5.42578125" style="5" customWidth="1"/>
    <col min="4" max="4" width="1.7109375" style="5" customWidth="1"/>
    <col min="5" max="5" width="5.140625" style="5" customWidth="1"/>
    <col min="6" max="6" width="4.28515625" style="5" customWidth="1"/>
    <col min="7" max="21" width="4.5703125" style="5" customWidth="1"/>
    <col min="22" max="22" width="5.7109375" style="5" bestFit="1" customWidth="1"/>
    <col min="23" max="23" width="5.85546875" style="5" customWidth="1"/>
    <col min="24" max="24" width="7" style="5" customWidth="1"/>
    <col min="25" max="25" width="7.7109375" style="5" customWidth="1"/>
    <col min="26" max="26" width="12.140625" style="5" customWidth="1"/>
    <col min="27" max="27" width="1.28515625" style="5" customWidth="1"/>
    <col min="28" max="28" width="14.28515625" style="5" customWidth="1"/>
    <col min="29" max="29" width="2.28515625" style="5" customWidth="1"/>
    <col min="30" max="30" width="4.140625" style="5" customWidth="1"/>
    <col min="31" max="16384" width="9.140625" style="5"/>
  </cols>
  <sheetData>
    <row r="1" spans="1:28" s="1" customFormat="1" x14ac:dyDescent="0.5">
      <c r="B1" s="1" t="s">
        <v>0</v>
      </c>
      <c r="C1" s="2">
        <v>1.3</v>
      </c>
      <c r="D1" s="1" t="s">
        <v>50</v>
      </c>
    </row>
    <row r="2" spans="1:28" s="3" customFormat="1" x14ac:dyDescent="0.5">
      <c r="B2" s="10" t="s">
        <v>34</v>
      </c>
      <c r="C2" s="2">
        <v>1.3</v>
      </c>
      <c r="D2" s="11" t="s">
        <v>51</v>
      </c>
    </row>
    <row r="3" spans="1:28" ht="6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W3" s="4"/>
      <c r="X3" s="4"/>
      <c r="Y3" s="4"/>
      <c r="Z3" s="4"/>
      <c r="AA3" s="4"/>
    </row>
    <row r="4" spans="1:28" s="13" customFormat="1" ht="21.75" customHeight="1" x14ac:dyDescent="0.35">
      <c r="A4" s="59" t="s">
        <v>33</v>
      </c>
      <c r="B4" s="59"/>
      <c r="C4" s="59"/>
      <c r="D4" s="60"/>
      <c r="E4" s="12"/>
      <c r="F4" s="48" t="s">
        <v>45</v>
      </c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50"/>
      <c r="AA4" s="53" t="s">
        <v>32</v>
      </c>
      <c r="AB4" s="54"/>
    </row>
    <row r="5" spans="1:28" s="13" customFormat="1" ht="15" x14ac:dyDescent="0.35">
      <c r="A5" s="61"/>
      <c r="B5" s="61"/>
      <c r="C5" s="61"/>
      <c r="D5" s="62"/>
      <c r="E5" s="14"/>
      <c r="F5" s="15"/>
      <c r="G5" s="16"/>
      <c r="H5" s="17"/>
      <c r="I5" s="16"/>
      <c r="J5" s="17"/>
      <c r="K5" s="16"/>
      <c r="L5" s="17"/>
      <c r="M5" s="16"/>
      <c r="N5" s="17"/>
      <c r="O5" s="16"/>
      <c r="P5" s="17"/>
      <c r="Q5" s="16"/>
      <c r="R5" s="17"/>
      <c r="S5" s="16"/>
      <c r="T5" s="17"/>
      <c r="U5" s="16"/>
      <c r="V5" s="19" t="s">
        <v>29</v>
      </c>
      <c r="W5" s="18"/>
      <c r="X5" s="19" t="s">
        <v>21</v>
      </c>
      <c r="Y5" s="19" t="s">
        <v>35</v>
      </c>
      <c r="Z5" s="19" t="s">
        <v>40</v>
      </c>
      <c r="AA5" s="55"/>
      <c r="AB5" s="56"/>
    </row>
    <row r="6" spans="1:28" s="13" customFormat="1" ht="15" x14ac:dyDescent="0.35">
      <c r="A6" s="61"/>
      <c r="B6" s="61"/>
      <c r="C6" s="61"/>
      <c r="D6" s="62"/>
      <c r="E6" s="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45" t="s">
        <v>28</v>
      </c>
      <c r="W6" s="18"/>
      <c r="X6" s="21" t="s">
        <v>22</v>
      </c>
      <c r="Y6" s="21" t="s">
        <v>36</v>
      </c>
      <c r="Z6" s="21" t="s">
        <v>41</v>
      </c>
      <c r="AA6" s="55"/>
      <c r="AB6" s="56"/>
    </row>
    <row r="7" spans="1:28" s="13" customFormat="1" ht="15" x14ac:dyDescent="0.35">
      <c r="A7" s="61"/>
      <c r="B7" s="61"/>
      <c r="C7" s="61"/>
      <c r="D7" s="62"/>
      <c r="E7" s="36" t="s">
        <v>1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 t="s">
        <v>31</v>
      </c>
      <c r="W7" s="18" t="s">
        <v>25</v>
      </c>
      <c r="X7" s="21" t="s">
        <v>37</v>
      </c>
      <c r="Y7" s="21" t="s">
        <v>44</v>
      </c>
      <c r="Z7" s="21" t="s">
        <v>42</v>
      </c>
      <c r="AA7" s="55"/>
      <c r="AB7" s="56"/>
    </row>
    <row r="8" spans="1:28" s="13" customFormat="1" ht="15" x14ac:dyDescent="0.35">
      <c r="A8" s="63"/>
      <c r="B8" s="63"/>
      <c r="C8" s="63"/>
      <c r="D8" s="64"/>
      <c r="E8" s="36" t="s">
        <v>4</v>
      </c>
      <c r="F8" s="15" t="s">
        <v>5</v>
      </c>
      <c r="G8" s="16" t="s">
        <v>6</v>
      </c>
      <c r="H8" s="17" t="s">
        <v>7</v>
      </c>
      <c r="I8" s="16" t="s">
        <v>8</v>
      </c>
      <c r="J8" s="17" t="s">
        <v>9</v>
      </c>
      <c r="K8" s="16" t="s">
        <v>10</v>
      </c>
      <c r="L8" s="17" t="s">
        <v>11</v>
      </c>
      <c r="M8" s="16" t="s">
        <v>12</v>
      </c>
      <c r="N8" s="17" t="s">
        <v>13</v>
      </c>
      <c r="O8" s="16" t="s">
        <v>14</v>
      </c>
      <c r="P8" s="17" t="s">
        <v>15</v>
      </c>
      <c r="Q8" s="16" t="s">
        <v>16</v>
      </c>
      <c r="R8" s="17" t="s">
        <v>17</v>
      </c>
      <c r="S8" s="16" t="s">
        <v>18</v>
      </c>
      <c r="T8" s="17" t="s">
        <v>19</v>
      </c>
      <c r="U8" s="16" t="s">
        <v>20</v>
      </c>
      <c r="V8" s="23" t="s">
        <v>30</v>
      </c>
      <c r="W8" s="18" t="s">
        <v>26</v>
      </c>
      <c r="X8" s="23" t="s">
        <v>38</v>
      </c>
      <c r="Y8" s="23" t="s">
        <v>39</v>
      </c>
      <c r="Z8" s="23" t="s">
        <v>43</v>
      </c>
      <c r="AA8" s="57"/>
      <c r="AB8" s="58"/>
    </row>
    <row r="9" spans="1:28" s="13" customFormat="1" ht="4.5" customHeight="1" x14ac:dyDescent="0.35">
      <c r="A9" s="6"/>
      <c r="B9" s="6"/>
      <c r="C9" s="6"/>
      <c r="D9" s="6"/>
      <c r="E9" s="24"/>
      <c r="F9" s="24"/>
      <c r="G9" s="25"/>
      <c r="H9" s="26"/>
      <c r="I9" s="25"/>
      <c r="J9" s="26"/>
      <c r="K9" s="25"/>
      <c r="L9" s="26"/>
      <c r="M9" s="25"/>
      <c r="N9" s="26"/>
      <c r="O9" s="25"/>
      <c r="P9" s="26"/>
      <c r="Q9" s="25"/>
      <c r="R9" s="26"/>
      <c r="S9" s="25"/>
      <c r="T9" s="26"/>
      <c r="U9" s="25"/>
      <c r="V9" s="28"/>
      <c r="W9" s="27"/>
      <c r="X9" s="28"/>
      <c r="Y9" s="28"/>
      <c r="Z9" s="28"/>
      <c r="AA9" s="7"/>
      <c r="AB9" s="7"/>
    </row>
    <row r="10" spans="1:28" s="29" customFormat="1" ht="24" customHeight="1" x14ac:dyDescent="0.45">
      <c r="A10" s="52" t="s">
        <v>27</v>
      </c>
      <c r="B10" s="52"/>
      <c r="C10" s="52"/>
      <c r="D10" s="52"/>
      <c r="E10" s="47">
        <f>SUM(F10:Z10)</f>
        <v>455403</v>
      </c>
      <c r="F10" s="47">
        <f>SUM(F13:F21)</f>
        <v>18127</v>
      </c>
      <c r="G10" s="47">
        <f t="shared" ref="G10:Z10" si="0">SUM(G13:G21)</f>
        <v>22540</v>
      </c>
      <c r="H10" s="47">
        <f t="shared" si="0"/>
        <v>24981</v>
      </c>
      <c r="I10" s="47">
        <f t="shared" si="0"/>
        <v>25886</v>
      </c>
      <c r="J10" s="47">
        <f t="shared" si="0"/>
        <v>30197</v>
      </c>
      <c r="K10" s="47">
        <f t="shared" si="0"/>
        <v>29819</v>
      </c>
      <c r="L10" s="47">
        <f t="shared" si="0"/>
        <v>28300</v>
      </c>
      <c r="M10" s="47">
        <f t="shared" si="0"/>
        <v>31700</v>
      </c>
      <c r="N10" s="47">
        <f t="shared" si="0"/>
        <v>35459</v>
      </c>
      <c r="O10" s="47">
        <f t="shared" si="0"/>
        <v>37848</v>
      </c>
      <c r="P10" s="47">
        <f t="shared" si="0"/>
        <v>38519</v>
      </c>
      <c r="Q10" s="47">
        <f t="shared" si="0"/>
        <v>35949</v>
      </c>
      <c r="R10" s="47">
        <f t="shared" si="0"/>
        <v>28872</v>
      </c>
      <c r="S10" s="47">
        <f t="shared" si="0"/>
        <v>23484</v>
      </c>
      <c r="T10" s="47">
        <f t="shared" si="0"/>
        <v>14803</v>
      </c>
      <c r="U10" s="47">
        <f t="shared" si="0"/>
        <v>10812</v>
      </c>
      <c r="V10" s="47">
        <f t="shared" si="0"/>
        <v>13801</v>
      </c>
      <c r="W10" s="44">
        <f t="shared" si="0"/>
        <v>1</v>
      </c>
      <c r="X10" s="44">
        <f>SUM(X13:X21)</f>
        <v>1015</v>
      </c>
      <c r="Y10" s="44">
        <f t="shared" si="0"/>
        <v>590</v>
      </c>
      <c r="Z10" s="44">
        <f t="shared" si="0"/>
        <v>2700</v>
      </c>
      <c r="AA10" s="51" t="s">
        <v>4</v>
      </c>
      <c r="AB10" s="51"/>
    </row>
    <row r="11" spans="1:28" s="30" customFormat="1" ht="21" customHeight="1" x14ac:dyDescent="0.35">
      <c r="A11" s="37"/>
      <c r="B11" s="37" t="s">
        <v>2</v>
      </c>
      <c r="C11" s="37"/>
      <c r="D11" s="37"/>
      <c r="E11" s="41">
        <v>154272</v>
      </c>
      <c r="F11" s="39">
        <v>6111</v>
      </c>
      <c r="G11" s="42">
        <v>8330</v>
      </c>
      <c r="H11" s="41">
        <v>9364</v>
      </c>
      <c r="I11" s="39">
        <v>8852</v>
      </c>
      <c r="J11" s="42">
        <v>10636</v>
      </c>
      <c r="K11" s="40">
        <v>10037</v>
      </c>
      <c r="L11" s="39">
        <v>9571</v>
      </c>
      <c r="M11" s="40">
        <v>10694</v>
      </c>
      <c r="N11" s="41">
        <v>11445</v>
      </c>
      <c r="O11" s="39">
        <v>12015</v>
      </c>
      <c r="P11" s="42">
        <v>12396</v>
      </c>
      <c r="Q11" s="39">
        <v>12128</v>
      </c>
      <c r="R11" s="40">
        <v>9521</v>
      </c>
      <c r="S11" s="39">
        <v>7847</v>
      </c>
      <c r="T11" s="40">
        <v>5031</v>
      </c>
      <c r="U11" s="41">
        <v>3736</v>
      </c>
      <c r="V11" s="39">
        <v>4933</v>
      </c>
      <c r="W11" s="42">
        <v>1</v>
      </c>
      <c r="X11" s="40">
        <v>392</v>
      </c>
      <c r="Y11" s="39">
        <v>418</v>
      </c>
      <c r="Z11" s="39">
        <v>814</v>
      </c>
      <c r="AA11" s="37"/>
      <c r="AB11" s="37" t="s">
        <v>23</v>
      </c>
    </row>
    <row r="12" spans="1:28" s="30" customFormat="1" ht="21" customHeight="1" x14ac:dyDescent="0.35">
      <c r="A12" s="37"/>
      <c r="B12" s="37" t="s">
        <v>3</v>
      </c>
      <c r="C12" s="37"/>
      <c r="D12" s="37"/>
      <c r="E12" s="41">
        <v>301131</v>
      </c>
      <c r="F12" s="39">
        <v>12016</v>
      </c>
      <c r="G12" s="42">
        <v>14210</v>
      </c>
      <c r="H12" s="41">
        <v>15617</v>
      </c>
      <c r="I12" s="39">
        <v>17034</v>
      </c>
      <c r="J12" s="42">
        <v>19561</v>
      </c>
      <c r="K12" s="40">
        <v>19782</v>
      </c>
      <c r="L12" s="39">
        <v>18729</v>
      </c>
      <c r="M12" s="40">
        <v>21006</v>
      </c>
      <c r="N12" s="41">
        <v>24014</v>
      </c>
      <c r="O12" s="39">
        <v>25833</v>
      </c>
      <c r="P12" s="42">
        <v>26123</v>
      </c>
      <c r="Q12" s="39">
        <v>23821</v>
      </c>
      <c r="R12" s="40">
        <v>19351</v>
      </c>
      <c r="S12" s="39">
        <v>15637</v>
      </c>
      <c r="T12" s="40">
        <v>9772</v>
      </c>
      <c r="U12" s="41">
        <v>7076</v>
      </c>
      <c r="V12" s="41">
        <v>8868</v>
      </c>
      <c r="W12" s="46" t="s">
        <v>52</v>
      </c>
      <c r="X12" s="40">
        <v>623</v>
      </c>
      <c r="Y12" s="39">
        <v>172</v>
      </c>
      <c r="Z12" s="39">
        <v>1886</v>
      </c>
      <c r="AA12" s="37"/>
      <c r="AB12" s="38" t="s">
        <v>24</v>
      </c>
    </row>
    <row r="13" spans="1:28" s="30" customFormat="1" ht="21" customHeight="1" x14ac:dyDescent="0.35">
      <c r="A13" s="37" t="s">
        <v>53</v>
      </c>
      <c r="B13" s="37"/>
      <c r="C13" s="37"/>
      <c r="D13" s="37"/>
      <c r="E13" s="41">
        <v>148912</v>
      </c>
      <c r="F13" s="39">
        <v>5896</v>
      </c>
      <c r="G13" s="42">
        <v>7878</v>
      </c>
      <c r="H13" s="41">
        <v>9011</v>
      </c>
      <c r="I13" s="39">
        <v>8602</v>
      </c>
      <c r="J13" s="42">
        <v>10384</v>
      </c>
      <c r="K13" s="40">
        <v>9738</v>
      </c>
      <c r="L13" s="39">
        <v>9260</v>
      </c>
      <c r="M13" s="40">
        <v>10449</v>
      </c>
      <c r="N13" s="41">
        <v>11038</v>
      </c>
      <c r="O13" s="39">
        <v>11698</v>
      </c>
      <c r="P13" s="42">
        <v>11964</v>
      </c>
      <c r="Q13" s="39">
        <v>11681</v>
      </c>
      <c r="R13" s="40">
        <v>9085</v>
      </c>
      <c r="S13" s="39">
        <v>7626</v>
      </c>
      <c r="T13" s="40">
        <v>4724</v>
      </c>
      <c r="U13" s="41">
        <v>3502</v>
      </c>
      <c r="V13" s="41">
        <v>4590</v>
      </c>
      <c r="W13" s="39">
        <v>1</v>
      </c>
      <c r="X13" s="40">
        <v>171</v>
      </c>
      <c r="Y13" s="39">
        <v>312</v>
      </c>
      <c r="Z13" s="39">
        <v>1302</v>
      </c>
      <c r="AA13" s="37" t="s">
        <v>65</v>
      </c>
      <c r="AB13" s="37"/>
    </row>
    <row r="14" spans="1:28" s="30" customFormat="1" ht="21" customHeight="1" x14ac:dyDescent="0.35">
      <c r="A14" s="65" t="s">
        <v>54</v>
      </c>
      <c r="B14" s="65"/>
      <c r="C14" s="65"/>
      <c r="D14" s="66"/>
      <c r="E14" s="41">
        <v>34118</v>
      </c>
      <c r="F14" s="39">
        <v>1220</v>
      </c>
      <c r="G14" s="42">
        <v>1568</v>
      </c>
      <c r="H14" s="41">
        <v>1732</v>
      </c>
      <c r="I14" s="39">
        <v>1789</v>
      </c>
      <c r="J14" s="42">
        <v>2173</v>
      </c>
      <c r="K14" s="40">
        <v>2290</v>
      </c>
      <c r="L14" s="39">
        <v>2162</v>
      </c>
      <c r="M14" s="40">
        <v>2221</v>
      </c>
      <c r="N14" s="41">
        <v>2599</v>
      </c>
      <c r="O14" s="39">
        <v>3013</v>
      </c>
      <c r="P14" s="42">
        <v>3024</v>
      </c>
      <c r="Q14" s="39">
        <v>2832</v>
      </c>
      <c r="R14" s="40">
        <v>2191</v>
      </c>
      <c r="S14" s="39">
        <v>1859</v>
      </c>
      <c r="T14" s="40">
        <v>1182</v>
      </c>
      <c r="U14" s="41">
        <v>898</v>
      </c>
      <c r="V14" s="41">
        <v>1161</v>
      </c>
      <c r="W14" s="46" t="s">
        <v>52</v>
      </c>
      <c r="X14" s="40">
        <v>15</v>
      </c>
      <c r="Y14" s="39">
        <v>13</v>
      </c>
      <c r="Z14" s="39">
        <v>176</v>
      </c>
      <c r="AA14" s="37" t="s">
        <v>64</v>
      </c>
      <c r="AB14" s="37"/>
    </row>
    <row r="15" spans="1:28" s="30" customFormat="1" ht="21" customHeight="1" x14ac:dyDescent="0.35">
      <c r="A15" s="65" t="s">
        <v>55</v>
      </c>
      <c r="B15" s="65"/>
      <c r="C15" s="65"/>
      <c r="D15" s="66"/>
      <c r="E15" s="41">
        <v>43742</v>
      </c>
      <c r="F15" s="39">
        <v>1942</v>
      </c>
      <c r="G15" s="42">
        <v>2303</v>
      </c>
      <c r="H15" s="41">
        <v>2489</v>
      </c>
      <c r="I15" s="39">
        <v>2745</v>
      </c>
      <c r="J15" s="42">
        <v>2912</v>
      </c>
      <c r="K15" s="40">
        <v>2939</v>
      </c>
      <c r="L15" s="39">
        <v>2617</v>
      </c>
      <c r="M15" s="40">
        <v>3206</v>
      </c>
      <c r="N15" s="41">
        <v>3762</v>
      </c>
      <c r="O15" s="39">
        <v>3799</v>
      </c>
      <c r="P15" s="42">
        <v>3729</v>
      </c>
      <c r="Q15" s="39">
        <v>3161</v>
      </c>
      <c r="R15" s="40">
        <v>2512</v>
      </c>
      <c r="S15" s="39">
        <v>1933</v>
      </c>
      <c r="T15" s="40">
        <v>1196</v>
      </c>
      <c r="U15" s="41">
        <v>1014</v>
      </c>
      <c r="V15" s="41">
        <v>1191</v>
      </c>
      <c r="W15" s="46" t="s">
        <v>52</v>
      </c>
      <c r="X15" s="40">
        <v>33</v>
      </c>
      <c r="Y15" s="39">
        <v>12</v>
      </c>
      <c r="Z15" s="39">
        <v>247</v>
      </c>
      <c r="AA15" s="37" t="s">
        <v>66</v>
      </c>
      <c r="AB15" s="37"/>
    </row>
    <row r="16" spans="1:28" s="30" customFormat="1" ht="21" customHeight="1" x14ac:dyDescent="0.35">
      <c r="A16" s="65" t="s">
        <v>56</v>
      </c>
      <c r="B16" s="65"/>
      <c r="C16" s="65"/>
      <c r="D16" s="66"/>
      <c r="E16" s="41">
        <v>36595</v>
      </c>
      <c r="F16" s="39">
        <v>1422</v>
      </c>
      <c r="G16" s="42">
        <v>1859</v>
      </c>
      <c r="H16" s="41">
        <v>2100</v>
      </c>
      <c r="I16" s="39">
        <v>2216</v>
      </c>
      <c r="J16" s="42">
        <v>2286</v>
      </c>
      <c r="K16" s="40">
        <v>2258</v>
      </c>
      <c r="L16" s="39">
        <v>2217</v>
      </c>
      <c r="M16" s="40">
        <v>2528</v>
      </c>
      <c r="N16" s="41">
        <v>3121</v>
      </c>
      <c r="O16" s="39">
        <v>3135</v>
      </c>
      <c r="P16" s="42">
        <v>3037</v>
      </c>
      <c r="Q16" s="39">
        <v>2740</v>
      </c>
      <c r="R16" s="40">
        <v>2320</v>
      </c>
      <c r="S16" s="39">
        <v>1837</v>
      </c>
      <c r="T16" s="40">
        <v>1241</v>
      </c>
      <c r="U16" s="41">
        <v>935</v>
      </c>
      <c r="V16" s="41">
        <v>1127</v>
      </c>
      <c r="W16" s="46" t="s">
        <v>52</v>
      </c>
      <c r="X16" s="40">
        <v>131</v>
      </c>
      <c r="Y16" s="39">
        <v>6</v>
      </c>
      <c r="Z16" s="39">
        <v>79</v>
      </c>
      <c r="AA16" s="37" t="s">
        <v>67</v>
      </c>
      <c r="AB16" s="37"/>
    </row>
    <row r="17" spans="1:28" s="30" customFormat="1" ht="21" customHeight="1" x14ac:dyDescent="0.35">
      <c r="A17" s="65" t="s">
        <v>61</v>
      </c>
      <c r="B17" s="65"/>
      <c r="C17" s="65"/>
      <c r="D17" s="66"/>
      <c r="E17" s="41">
        <v>14370</v>
      </c>
      <c r="F17" s="39">
        <v>498</v>
      </c>
      <c r="G17" s="42">
        <v>664</v>
      </c>
      <c r="H17" s="41">
        <v>753</v>
      </c>
      <c r="I17" s="39">
        <v>857</v>
      </c>
      <c r="J17" s="42">
        <v>921</v>
      </c>
      <c r="K17" s="40">
        <v>773</v>
      </c>
      <c r="L17" s="39">
        <v>790</v>
      </c>
      <c r="M17" s="40">
        <v>924</v>
      </c>
      <c r="N17" s="41">
        <v>1158</v>
      </c>
      <c r="O17" s="39">
        <v>1301</v>
      </c>
      <c r="P17" s="42">
        <v>1178</v>
      </c>
      <c r="Q17" s="39">
        <v>1165</v>
      </c>
      <c r="R17" s="40">
        <v>1054</v>
      </c>
      <c r="S17" s="39">
        <v>874</v>
      </c>
      <c r="T17" s="40">
        <v>579</v>
      </c>
      <c r="U17" s="41">
        <v>389</v>
      </c>
      <c r="V17" s="41">
        <v>452</v>
      </c>
      <c r="W17" s="46" t="s">
        <v>52</v>
      </c>
      <c r="X17" s="40">
        <v>22</v>
      </c>
      <c r="Y17" s="39">
        <v>8</v>
      </c>
      <c r="Z17" s="39">
        <v>10</v>
      </c>
      <c r="AA17" s="37" t="s">
        <v>70</v>
      </c>
      <c r="AB17" s="37"/>
    </row>
    <row r="18" spans="1:28" s="30" customFormat="1" ht="21" customHeight="1" x14ac:dyDescent="0.35">
      <c r="A18" s="65" t="s">
        <v>57</v>
      </c>
      <c r="B18" s="65"/>
      <c r="C18" s="65"/>
      <c r="D18" s="66"/>
      <c r="E18" s="41">
        <v>14624</v>
      </c>
      <c r="F18" s="39">
        <v>669</v>
      </c>
      <c r="G18" s="42">
        <v>759</v>
      </c>
      <c r="H18" s="41">
        <v>864</v>
      </c>
      <c r="I18" s="39">
        <v>990</v>
      </c>
      <c r="J18" s="42">
        <v>991</v>
      </c>
      <c r="K18" s="40">
        <v>910</v>
      </c>
      <c r="L18" s="39">
        <v>921</v>
      </c>
      <c r="M18" s="40">
        <v>1015</v>
      </c>
      <c r="N18" s="41">
        <v>1197</v>
      </c>
      <c r="O18" s="39">
        <v>1270</v>
      </c>
      <c r="P18" s="42">
        <v>1113</v>
      </c>
      <c r="Q18" s="39">
        <v>973</v>
      </c>
      <c r="R18" s="40">
        <v>763</v>
      </c>
      <c r="S18" s="39">
        <v>576</v>
      </c>
      <c r="T18" s="40">
        <v>370</v>
      </c>
      <c r="U18" s="41">
        <v>217</v>
      </c>
      <c r="V18" s="41">
        <v>278</v>
      </c>
      <c r="W18" s="46" t="s">
        <v>52</v>
      </c>
      <c r="X18" s="40">
        <v>560</v>
      </c>
      <c r="Y18" s="39">
        <v>8</v>
      </c>
      <c r="Z18" s="39">
        <v>180</v>
      </c>
      <c r="AA18" s="37" t="s">
        <v>69</v>
      </c>
      <c r="AB18" s="37"/>
    </row>
    <row r="19" spans="1:28" s="30" customFormat="1" ht="21" customHeight="1" x14ac:dyDescent="0.35">
      <c r="A19" s="65" t="s">
        <v>58</v>
      </c>
      <c r="B19" s="65"/>
      <c r="C19" s="65"/>
      <c r="D19" s="66"/>
      <c r="E19" s="41">
        <v>76050</v>
      </c>
      <c r="F19" s="39">
        <v>3184</v>
      </c>
      <c r="G19" s="42">
        <v>3985</v>
      </c>
      <c r="H19" s="43">
        <v>4273</v>
      </c>
      <c r="I19" s="39">
        <v>4372</v>
      </c>
      <c r="J19" s="43">
        <v>4736</v>
      </c>
      <c r="K19" s="39">
        <v>5134</v>
      </c>
      <c r="L19" s="40">
        <v>4712</v>
      </c>
      <c r="M19" s="39">
        <v>5371</v>
      </c>
      <c r="N19" s="40">
        <v>5794</v>
      </c>
      <c r="O19" s="39">
        <v>6020</v>
      </c>
      <c r="P19" s="40">
        <v>6326</v>
      </c>
      <c r="Q19" s="39">
        <v>5910</v>
      </c>
      <c r="R19" s="40">
        <v>4983</v>
      </c>
      <c r="S19" s="39">
        <v>4229</v>
      </c>
      <c r="T19" s="40">
        <v>2415</v>
      </c>
      <c r="U19" s="41">
        <v>1743</v>
      </c>
      <c r="V19" s="41">
        <v>2306</v>
      </c>
      <c r="W19" s="46" t="s">
        <v>52</v>
      </c>
      <c r="X19" s="40">
        <v>51</v>
      </c>
      <c r="Y19" s="39">
        <v>18</v>
      </c>
      <c r="Z19" s="39">
        <v>488</v>
      </c>
      <c r="AA19" s="37" t="s">
        <v>63</v>
      </c>
      <c r="AB19" s="37"/>
    </row>
    <row r="20" spans="1:28" s="30" customFormat="1" ht="21" customHeight="1" x14ac:dyDescent="0.35">
      <c r="A20" s="65" t="s">
        <v>59</v>
      </c>
      <c r="B20" s="65"/>
      <c r="C20" s="65"/>
      <c r="D20" s="66"/>
      <c r="E20" s="41">
        <v>551177</v>
      </c>
      <c r="F20" s="39">
        <v>2002</v>
      </c>
      <c r="G20" s="42">
        <v>2066</v>
      </c>
      <c r="H20" s="41">
        <v>2162</v>
      </c>
      <c r="I20" s="39">
        <v>2616</v>
      </c>
      <c r="J20" s="42">
        <v>3718</v>
      </c>
      <c r="K20" s="40">
        <v>3776</v>
      </c>
      <c r="L20" s="39">
        <v>3584</v>
      </c>
      <c r="M20" s="40">
        <v>3779</v>
      </c>
      <c r="N20" s="41">
        <v>4213</v>
      </c>
      <c r="O20" s="39">
        <v>4681</v>
      </c>
      <c r="P20" s="42">
        <v>4953</v>
      </c>
      <c r="Q20" s="39">
        <v>4799</v>
      </c>
      <c r="R20" s="40">
        <v>3885</v>
      </c>
      <c r="S20" s="39">
        <v>3036</v>
      </c>
      <c r="T20" s="40">
        <v>2100</v>
      </c>
      <c r="U20" s="41">
        <v>1476</v>
      </c>
      <c r="V20" s="41">
        <v>1931</v>
      </c>
      <c r="W20" s="46" t="s">
        <v>52</v>
      </c>
      <c r="X20" s="40">
        <v>24</v>
      </c>
      <c r="Y20" s="39">
        <v>201</v>
      </c>
      <c r="Z20" s="39">
        <v>115</v>
      </c>
      <c r="AA20" s="37" t="s">
        <v>62</v>
      </c>
      <c r="AB20" s="37"/>
    </row>
    <row r="21" spans="1:28" s="30" customFormat="1" ht="21" customHeight="1" x14ac:dyDescent="0.35">
      <c r="A21" s="65" t="s">
        <v>60</v>
      </c>
      <c r="B21" s="65"/>
      <c r="C21" s="65"/>
      <c r="D21" s="66"/>
      <c r="E21" s="41">
        <v>31875</v>
      </c>
      <c r="F21" s="39">
        <v>1294</v>
      </c>
      <c r="G21" s="42">
        <v>1458</v>
      </c>
      <c r="H21" s="43">
        <v>1597</v>
      </c>
      <c r="I21" s="39">
        <v>1699</v>
      </c>
      <c r="J21" s="43">
        <v>2076</v>
      </c>
      <c r="K21" s="39">
        <v>2001</v>
      </c>
      <c r="L21" s="40">
        <v>2037</v>
      </c>
      <c r="M21" s="39">
        <v>2207</v>
      </c>
      <c r="N21" s="40">
        <v>2577</v>
      </c>
      <c r="O21" s="39">
        <v>2931</v>
      </c>
      <c r="P21" s="40">
        <v>3195</v>
      </c>
      <c r="Q21" s="39">
        <v>2688</v>
      </c>
      <c r="R21" s="40">
        <v>2079</v>
      </c>
      <c r="S21" s="39">
        <v>1514</v>
      </c>
      <c r="T21" s="40">
        <v>996</v>
      </c>
      <c r="U21" s="41">
        <v>638</v>
      </c>
      <c r="V21" s="41">
        <v>765</v>
      </c>
      <c r="W21" s="46" t="s">
        <v>52</v>
      </c>
      <c r="X21" s="40">
        <v>8</v>
      </c>
      <c r="Y21" s="39">
        <v>12</v>
      </c>
      <c r="Z21" s="39">
        <v>103</v>
      </c>
      <c r="AA21" s="37" t="s">
        <v>68</v>
      </c>
      <c r="AB21" s="37"/>
    </row>
    <row r="22" spans="1:28" s="13" customFormat="1" ht="6" customHeight="1" x14ac:dyDescent="0.35">
      <c r="A22" s="31"/>
      <c r="B22" s="31"/>
      <c r="C22" s="31"/>
      <c r="D22" s="31"/>
      <c r="E22" s="32"/>
      <c r="F22" s="33"/>
      <c r="G22" s="34"/>
      <c r="H22" s="32"/>
      <c r="I22" s="33"/>
      <c r="J22" s="34"/>
      <c r="K22" s="35"/>
      <c r="L22" s="33"/>
      <c r="M22" s="35"/>
      <c r="N22" s="32"/>
      <c r="O22" s="33"/>
      <c r="P22" s="34"/>
      <c r="Q22" s="33"/>
      <c r="R22" s="35"/>
      <c r="S22" s="33"/>
      <c r="T22" s="35"/>
      <c r="U22" s="33"/>
      <c r="V22" s="35"/>
      <c r="W22" s="35"/>
      <c r="X22" s="33"/>
      <c r="Y22" s="33"/>
      <c r="Z22" s="33"/>
      <c r="AA22" s="22"/>
      <c r="AB22" s="22"/>
    </row>
    <row r="23" spans="1:28" s="13" customFormat="1" ht="6" customHeight="1" x14ac:dyDescent="0.35">
      <c r="AA23" s="14"/>
      <c r="AB23" s="14"/>
    </row>
    <row r="24" spans="1:28" s="8" customFormat="1" ht="17.25" customHeight="1" x14ac:dyDescent="0.45">
      <c r="A24" s="8" t="s">
        <v>46</v>
      </c>
      <c r="R24" s="8" t="s">
        <v>47</v>
      </c>
    </row>
    <row r="25" spans="1:28" s="8" customFormat="1" ht="17.25" customHeight="1" x14ac:dyDescent="0.45">
      <c r="A25" s="8" t="s">
        <v>49</v>
      </c>
      <c r="R25" s="8" t="s">
        <v>48</v>
      </c>
    </row>
    <row r="26" spans="1:28" s="13" customFormat="1" ht="15" x14ac:dyDescent="0.35"/>
  </sheetData>
  <mergeCells count="13">
    <mergeCell ref="A19:D19"/>
    <mergeCell ref="A20:D20"/>
    <mergeCell ref="A21:D21"/>
    <mergeCell ref="A14:D14"/>
    <mergeCell ref="A15:D15"/>
    <mergeCell ref="A16:D16"/>
    <mergeCell ref="A17:D17"/>
    <mergeCell ref="A18:D18"/>
    <mergeCell ref="F4:Z4"/>
    <mergeCell ref="AA10:AB10"/>
    <mergeCell ref="A10:D10"/>
    <mergeCell ref="AA4:AB8"/>
    <mergeCell ref="A4:D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7" orientation="landscape" r:id="rId1"/>
  <headerFooter alignWithMargins="0"/>
  <rowBreaks count="1" manualBreakCount="1">
    <brk id="23" max="16383" man="1"/>
  </rowBreaks>
  <colBreaks count="1" manualBreakCount="1">
    <brk id="30" max="1048575" man="1"/>
  </colBreaks>
  <ignoredErrors>
    <ignoredError sqref="F10 G10:V10 X10:Z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COM15</cp:lastModifiedBy>
  <cp:lastPrinted>2019-07-17T03:00:09Z</cp:lastPrinted>
  <dcterms:created xsi:type="dcterms:W3CDTF">2004-08-16T17:13:42Z</dcterms:created>
  <dcterms:modified xsi:type="dcterms:W3CDTF">2022-07-11T03:51:38Z</dcterms:modified>
</cp:coreProperties>
</file>