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5.สถิติสุขภาพ สาขา04\2561\"/>
    </mc:Choice>
  </mc:AlternateContent>
  <xr:revisionPtr revIDLastSave="0" documentId="13_ncr:1_{54D0F964-1542-41DC-BDC4-E954A40E33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5.3" sheetId="16" r:id="rId1"/>
  </sheets>
  <definedNames>
    <definedName name="_xlnm.Print_Area" localSheetId="0">'T-5.3'!$A$1:$R$28</definedName>
  </definedNames>
  <calcPr calcId="18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6" l="1"/>
  <c r="P10" i="16"/>
  <c r="N10" i="16"/>
  <c r="I10" i="16"/>
  <c r="J10" i="16"/>
  <c r="H10" i="16"/>
</calcChain>
</file>

<file path=xl/sharedStrings.xml><?xml version="1.0" encoding="utf-8"?>
<sst xmlns="http://schemas.openxmlformats.org/spreadsheetml/2006/main" count="76" uniqueCount="50">
  <si>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</si>
  <si>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</si>
  <si>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</si>
  <si>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</si>
  <si>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</si>
  <si>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</si>
  <si>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</si>
  <si>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</si>
  <si>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</si>
  <si>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</si>
  <si>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</si>
  <si>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</si>
  <si>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</si>
  <si>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</si>
  <si>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</si>
  <si>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</si>
  <si>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</si>
  <si>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</si>
  <si>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</si>
  <si>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</si>
  <si>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</si>
  <si>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</si>
  <si>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</si>
  <si>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</si>
  <si>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</si>
  <si>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</si>
  <si>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</si>
  <si>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</si>
  <si>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</si>
  <si>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</si>
  <si>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</si>
  <si>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</si>
  <si>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</si>
  <si>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</si>
  <si>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</si>
  <si>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</si>
  <si>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</si>
  <si>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</si>
  <si>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</si>
  <si>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</si>
  <si>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</si>
  <si>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</si>
  <si>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</si>
  <si>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การตาย จำแนกตามสาเหตุที่สำคัญ และเพศ พ.ศ. 2560 - 2561</t>
  </si>
  <si>
    <t>2560 (2017)</t>
  </si>
  <si>
    <t>Deaths by Leading Causes of Death and Sex: 2017 - 2018</t>
  </si>
  <si>
    <t>2561 (2018)</t>
  </si>
  <si>
    <t>สำนักงานสาธารณสุขจังหวัดอุตรดิตถ์</t>
  </si>
  <si>
    <t xml:space="preserve"> Source:  Uttaradit Provincial Health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</si>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</sst>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187" fontId="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6" fillId="0" borderId="2" xfId="3" applyNumberFormat="1" applyFont="1" applyBorder="1" applyAlignment="1">
      <alignment horizontal="left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8" fontId="6" fillId="0" borderId="2" xfId="3" applyNumberFormat="1" applyFont="1" applyBorder="1" applyAlignment="1">
      <alignment horizontal="left"/>
    </xf>
    <xf numFmtId="188" fontId="5" fillId="0" borderId="2" xfId="3" applyNumberFormat="1" applyFont="1" applyBorder="1" applyAlignment="1">
      <alignment horizontal="left"/>
    </xf>
    <xf numFmtId="187" fontId="10" fillId="0" borderId="2" xfId="3" applyNumberFormat="1" applyFont="1" applyBorder="1" applyAlignment="1">
      <alignment horizontal="left"/>
    </xf>
    <xf numFmtId="188" fontId="5" fillId="0" borderId="2" xfId="3" applyNumberFormat="1" applyFont="1" applyBorder="1" applyAlignment="1">
      <alignment horizontal="right"/>
    </xf>
    <xf numFmtId="187" fontId="5" fillId="0" borderId="2" xfId="3" applyNumberFormat="1" applyFont="1" applyBorder="1" applyAlignment="1">
      <alignment horizontal="right"/>
    </xf>
    <xf numFmtId="187" fontId="11" fillId="0" borderId="2" xfId="3" applyNumberFormat="1" applyFont="1" applyBorder="1" applyAlignment="1">
      <alignment horizontal="left"/>
    </xf>
    <xf numFmtId="187" fontId="11" fillId="0" borderId="3" xfId="3" applyNumberFormat="1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4">
    <cellStyle name="Comma_Chapter13" xfId="2" xr:uid="{00000000-0005-0000-0000-000000000000}"/>
    <cellStyle name="Normal_Chapter13" xfId="1" xr:uid="{00000000-0005-0000-0000-000001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28"/>
  <sheetViews>
    <sheetView showGridLines="0" tabSelected="1" view="pageLayout" topLeftCell="A16" zoomScaleNormal="100" zoomScaleSheetLayoutView="110" workbookViewId="0">
      <selection activeCell="P14" sqref="P14"/>
    </sheetView>
  </sheetViews>
  <sheetFormatPr defaultColWidth="9.125" defaultRowHeight="21" x14ac:dyDescent="0.6"/>
  <cols>
    <col min="1" max="1" width="1.75" style="6" customWidth="1"/>
    <col min="2" max="2" width="5.875" style="6" customWidth="1"/>
    <col min="3" max="3" width="5" style="6" customWidth="1"/>
    <col min="4" max="4" width="19.25" style="6" customWidth="1"/>
    <col min="5" max="10" width="6.375" style="6" customWidth="1"/>
    <col min="11" max="11" width="8.125" style="6" customWidth="1"/>
    <col min="12" max="13" width="7.5" style="6" bestFit="1" customWidth="1"/>
    <col min="14" max="16" width="6.875" style="6" bestFit="1" customWidth="1"/>
    <col min="17" max="17" width="0.375" style="6" customWidth="1"/>
    <col min="18" max="18" width="36.25" style="6" customWidth="1"/>
    <col min="19" max="16384" width="9.125" style="6"/>
  </cols>
  <sheetData>
    <row r="1" spans="1:18" s="3" customFormat="1" x14ac:dyDescent="0.6">
      <c r="A1" s="1"/>
      <c r="B1" s="1" t="s">
        <v>0</v>
      </c>
      <c r="C1" s="2">
        <v>5.3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x14ac:dyDescent="0.6">
      <c r="A2" s="4"/>
      <c r="B2" s="1" t="s">
        <v>28</v>
      </c>
      <c r="C2" s="2">
        <v>5.3</v>
      </c>
      <c r="D2" s="1" t="s">
        <v>45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26" customFormat="1" ht="6" customHeight="1" x14ac:dyDescent="0.55000000000000004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7" customFormat="1" ht="18.600000000000001" x14ac:dyDescent="0.55000000000000004">
      <c r="A4" s="43" t="s">
        <v>23</v>
      </c>
      <c r="B4" s="43"/>
      <c r="C4" s="43"/>
      <c r="D4" s="48"/>
      <c r="E4" s="53" t="s">
        <v>29</v>
      </c>
      <c r="F4" s="54"/>
      <c r="G4" s="54"/>
      <c r="H4" s="54"/>
      <c r="I4" s="54"/>
      <c r="J4" s="55"/>
      <c r="K4" s="53" t="s">
        <v>31</v>
      </c>
      <c r="L4" s="54"/>
      <c r="M4" s="54"/>
      <c r="N4" s="54"/>
      <c r="O4" s="54"/>
      <c r="P4" s="55"/>
      <c r="Q4" s="42" t="s">
        <v>41</v>
      </c>
      <c r="R4" s="43"/>
    </row>
    <row r="5" spans="1:18" s="7" customFormat="1" ht="18.600000000000001" x14ac:dyDescent="0.55000000000000004">
      <c r="A5" s="45"/>
      <c r="B5" s="45"/>
      <c r="C5" s="45"/>
      <c r="D5" s="49"/>
      <c r="E5" s="46" t="s">
        <v>30</v>
      </c>
      <c r="F5" s="47"/>
      <c r="G5" s="47"/>
      <c r="H5" s="47"/>
      <c r="I5" s="47"/>
      <c r="J5" s="50"/>
      <c r="K5" s="46" t="s">
        <v>22</v>
      </c>
      <c r="L5" s="47"/>
      <c r="M5" s="47"/>
      <c r="N5" s="47"/>
      <c r="O5" s="47"/>
      <c r="P5" s="50"/>
      <c r="Q5" s="44"/>
      <c r="R5" s="45"/>
    </row>
    <row r="6" spans="1:18" s="7" customFormat="1" ht="18.600000000000001" x14ac:dyDescent="0.55000000000000004">
      <c r="A6" s="45"/>
      <c r="B6" s="45"/>
      <c r="C6" s="45"/>
      <c r="D6" s="49"/>
      <c r="E6" s="58" t="s">
        <v>44</v>
      </c>
      <c r="F6" s="59"/>
      <c r="G6" s="60"/>
      <c r="H6" s="58" t="s">
        <v>46</v>
      </c>
      <c r="I6" s="59"/>
      <c r="J6" s="60"/>
      <c r="K6" s="58" t="s">
        <v>44</v>
      </c>
      <c r="L6" s="59"/>
      <c r="M6" s="60"/>
      <c r="N6" s="58" t="s">
        <v>46</v>
      </c>
      <c r="O6" s="59"/>
      <c r="P6" s="60"/>
      <c r="Q6" s="44"/>
      <c r="R6" s="45"/>
    </row>
    <row r="7" spans="1:18" s="7" customFormat="1" ht="18.600000000000001" x14ac:dyDescent="0.55000000000000004">
      <c r="A7" s="45"/>
      <c r="B7" s="45"/>
      <c r="C7" s="45"/>
      <c r="D7" s="49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44"/>
      <c r="R7" s="45"/>
    </row>
    <row r="8" spans="1:18" s="7" customFormat="1" ht="18.600000000000001" x14ac:dyDescent="0.55000000000000004">
      <c r="A8" s="47"/>
      <c r="B8" s="47"/>
      <c r="C8" s="47"/>
      <c r="D8" s="50"/>
      <c r="E8" s="14" t="s">
        <v>2</v>
      </c>
      <c r="F8" s="14" t="s">
        <v>7</v>
      </c>
      <c r="G8" s="14" t="s">
        <v>20</v>
      </c>
      <c r="H8" s="14" t="s">
        <v>2</v>
      </c>
      <c r="I8" s="14" t="s">
        <v>7</v>
      </c>
      <c r="J8" s="14" t="s">
        <v>20</v>
      </c>
      <c r="K8" s="14" t="s">
        <v>2</v>
      </c>
      <c r="L8" s="14" t="s">
        <v>7</v>
      </c>
      <c r="M8" s="14" t="s">
        <v>20</v>
      </c>
      <c r="N8" s="14" t="s">
        <v>2</v>
      </c>
      <c r="O8" s="14" t="s">
        <v>7</v>
      </c>
      <c r="P8" s="14" t="s">
        <v>20</v>
      </c>
      <c r="Q8" s="46"/>
      <c r="R8" s="47"/>
    </row>
    <row r="9" spans="1:18" s="7" customFormat="1" ht="3" customHeight="1" x14ac:dyDescent="0.55000000000000004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8" s="7" customFormat="1" ht="24.75" customHeight="1" x14ac:dyDescent="0.55000000000000004">
      <c r="A10" s="56" t="s">
        <v>21</v>
      </c>
      <c r="B10" s="56"/>
      <c r="C10" s="56"/>
      <c r="D10" s="57"/>
      <c r="E10" s="35">
        <v>3816</v>
      </c>
      <c r="F10" s="35">
        <v>2151</v>
      </c>
      <c r="G10" s="35">
        <v>1665</v>
      </c>
      <c r="H10" s="35">
        <f>SUM(H11:H24)</f>
        <v>3971</v>
      </c>
      <c r="I10" s="35">
        <f t="shared" ref="I10:J10" si="0">SUM(I11:I24)</f>
        <v>2226</v>
      </c>
      <c r="J10" s="35">
        <f t="shared" si="0"/>
        <v>1745</v>
      </c>
      <c r="K10" s="32">
        <v>820.36399709359239</v>
      </c>
      <c r="L10" s="32">
        <v>947.95547267097527</v>
      </c>
      <c r="M10" s="32">
        <v>697.23201880944748</v>
      </c>
      <c r="N10" s="37">
        <f>SUM(N11:N24)</f>
        <v>868.75289875998703</v>
      </c>
      <c r="O10" s="37">
        <f t="shared" ref="O10:P10" si="1">SUM(O11:O24)</f>
        <v>993.08498773142992</v>
      </c>
      <c r="P10" s="37">
        <f t="shared" si="1"/>
        <v>749.11351323505414</v>
      </c>
      <c r="Q10" s="23"/>
      <c r="R10" s="11" t="s">
        <v>2</v>
      </c>
    </row>
    <row r="11" spans="1:18" s="7" customFormat="1" ht="21" customHeight="1" x14ac:dyDescent="0.55000000000000004">
      <c r="A11" s="51" t="s">
        <v>26</v>
      </c>
      <c r="B11" s="51"/>
      <c r="C11" s="51"/>
      <c r="D11" s="52"/>
      <c r="E11" s="36">
        <v>573</v>
      </c>
      <c r="F11" s="36">
        <v>335</v>
      </c>
      <c r="G11" s="36">
        <v>238</v>
      </c>
      <c r="H11" s="36">
        <v>606</v>
      </c>
      <c r="I11" s="36">
        <v>360</v>
      </c>
      <c r="J11" s="36">
        <v>246</v>
      </c>
      <c r="K11" s="33">
        <v>124.65355882647266</v>
      </c>
      <c r="L11" s="33">
        <v>148.39489875924147</v>
      </c>
      <c r="M11" s="33">
        <v>101.74201132841722</v>
      </c>
      <c r="N11" s="40">
        <v>132.57724921897562</v>
      </c>
      <c r="O11" s="41">
        <v>160.60673656033904</v>
      </c>
      <c r="P11" s="41">
        <v>105.60568725262083</v>
      </c>
      <c r="Q11" s="23"/>
      <c r="R11" s="13" t="s">
        <v>13</v>
      </c>
    </row>
    <row r="12" spans="1:18" s="7" customFormat="1" ht="21" customHeight="1" x14ac:dyDescent="0.55000000000000004">
      <c r="C12" s="13"/>
      <c r="D12" s="13"/>
      <c r="E12" s="36"/>
      <c r="F12" s="36"/>
      <c r="G12" s="36"/>
      <c r="H12" s="36"/>
      <c r="I12" s="36"/>
      <c r="J12" s="36"/>
      <c r="K12" s="33"/>
      <c r="L12" s="33"/>
      <c r="M12" s="33"/>
      <c r="N12" s="33"/>
      <c r="O12" s="34"/>
      <c r="P12" s="34"/>
      <c r="Q12" s="16"/>
      <c r="R12" s="13" t="s">
        <v>38</v>
      </c>
    </row>
    <row r="13" spans="1:18" s="7" customFormat="1" ht="21" customHeight="1" x14ac:dyDescent="0.55000000000000004">
      <c r="A13" s="13" t="s">
        <v>32</v>
      </c>
      <c r="B13" s="13"/>
      <c r="C13" s="13"/>
      <c r="D13" s="13"/>
      <c r="E13" s="36">
        <v>65</v>
      </c>
      <c r="F13" s="36">
        <v>46</v>
      </c>
      <c r="G13" s="36">
        <v>19</v>
      </c>
      <c r="H13" s="36">
        <v>292</v>
      </c>
      <c r="I13" s="36">
        <v>229</v>
      </c>
      <c r="J13" s="36">
        <v>63</v>
      </c>
      <c r="K13" s="33">
        <v>14.140456062339831</v>
      </c>
      <c r="L13" s="33">
        <v>20.376612963955544</v>
      </c>
      <c r="M13" s="33">
        <v>8.1222614085711218</v>
      </c>
      <c r="N13" s="33">
        <v>63.882106884390893</v>
      </c>
      <c r="O13" s="41">
        <v>102.1637296453268</v>
      </c>
      <c r="P13" s="34">
        <v>27.045358930549234</v>
      </c>
      <c r="Q13" s="16"/>
      <c r="R13" s="13" t="s">
        <v>39</v>
      </c>
    </row>
    <row r="14" spans="1:18" s="7" customFormat="1" ht="21" customHeight="1" x14ac:dyDescent="0.55000000000000004">
      <c r="A14" s="13"/>
      <c r="B14" s="13" t="s">
        <v>33</v>
      </c>
      <c r="C14" s="13"/>
      <c r="D14" s="13"/>
      <c r="E14" s="36"/>
      <c r="F14" s="36"/>
      <c r="G14" s="36"/>
      <c r="H14" s="36"/>
      <c r="I14" s="36"/>
      <c r="J14" s="36"/>
      <c r="K14" s="33"/>
      <c r="L14" s="33"/>
      <c r="M14" s="33"/>
      <c r="N14" s="33"/>
      <c r="O14" s="34"/>
      <c r="P14" s="34"/>
      <c r="Q14" s="16"/>
      <c r="R14" s="13" t="s">
        <v>40</v>
      </c>
    </row>
    <row r="15" spans="1:18" s="7" customFormat="1" ht="21" customHeight="1" x14ac:dyDescent="0.55000000000000004">
      <c r="A15" s="13" t="s">
        <v>8</v>
      </c>
      <c r="B15" s="13"/>
      <c r="C15" s="13"/>
      <c r="D15" s="13"/>
      <c r="E15" s="36">
        <v>41</v>
      </c>
      <c r="F15" s="36">
        <v>18</v>
      </c>
      <c r="G15" s="36">
        <v>23</v>
      </c>
      <c r="H15" s="36">
        <v>296</v>
      </c>
      <c r="I15" s="36">
        <v>177</v>
      </c>
      <c r="J15" s="36">
        <v>119</v>
      </c>
      <c r="K15" s="33">
        <v>8.9193645931682006</v>
      </c>
      <c r="L15" s="33">
        <v>7.9734572467652134</v>
      </c>
      <c r="M15" s="33">
        <v>9.8322111787966229</v>
      </c>
      <c r="N15" s="33">
        <v>64.757204238971582</v>
      </c>
      <c r="O15" s="34">
        <v>78.964978808833379</v>
      </c>
      <c r="P15" s="34">
        <v>51.085677979926331</v>
      </c>
      <c r="Q15" s="16"/>
      <c r="R15" s="13" t="s">
        <v>14</v>
      </c>
    </row>
    <row r="16" spans="1:18" s="7" customFormat="1" ht="21" customHeight="1" x14ac:dyDescent="0.55000000000000004">
      <c r="A16" s="13" t="s">
        <v>9</v>
      </c>
      <c r="B16" s="17"/>
      <c r="C16" s="17"/>
      <c r="D16" s="17"/>
      <c r="E16" s="36">
        <v>167</v>
      </c>
      <c r="F16" s="36">
        <v>93</v>
      </c>
      <c r="G16" s="36">
        <v>74</v>
      </c>
      <c r="H16" s="36">
        <v>197</v>
      </c>
      <c r="I16" s="36">
        <v>117</v>
      </c>
      <c r="J16" s="36">
        <v>80</v>
      </c>
      <c r="K16" s="33">
        <v>36.330094806319259</v>
      </c>
      <c r="L16" s="33">
        <v>41.196195774953601</v>
      </c>
      <c r="M16" s="33">
        <v>31.634070749171741</v>
      </c>
      <c r="N16" s="33">
        <v>43.098544713099329</v>
      </c>
      <c r="O16" s="34">
        <v>52.197189382110196</v>
      </c>
      <c r="P16" s="34">
        <v>34.343312927681566</v>
      </c>
      <c r="Q16" s="16"/>
      <c r="R16" s="13" t="s">
        <v>15</v>
      </c>
    </row>
    <row r="17" spans="1:18" s="7" customFormat="1" ht="21" customHeight="1" x14ac:dyDescent="0.55000000000000004">
      <c r="A17" s="13" t="s">
        <v>27</v>
      </c>
      <c r="B17" s="17"/>
      <c r="C17" s="17"/>
      <c r="D17" s="17"/>
      <c r="E17" s="36">
        <v>233</v>
      </c>
      <c r="F17" s="36">
        <v>140</v>
      </c>
      <c r="G17" s="36">
        <v>93</v>
      </c>
      <c r="H17" s="36">
        <v>237</v>
      </c>
      <c r="I17" s="36">
        <v>138</v>
      </c>
      <c r="J17" s="36">
        <v>99</v>
      </c>
      <c r="K17" s="33">
        <v>50.688096346541244</v>
      </c>
      <c r="L17" s="33">
        <v>62.015778585951658</v>
      </c>
      <c r="M17" s="33">
        <v>39.756332157742868</v>
      </c>
      <c r="N17" s="33">
        <v>51.849518258906301</v>
      </c>
      <c r="O17" s="34">
        <v>61.565915681463309</v>
      </c>
      <c r="P17" s="34">
        <v>42.499849748005943</v>
      </c>
      <c r="Q17" s="16"/>
      <c r="R17" s="13" t="s">
        <v>16</v>
      </c>
    </row>
    <row r="18" spans="1:18" s="7" customFormat="1" ht="21" customHeight="1" x14ac:dyDescent="0.55000000000000004">
      <c r="A18" s="13" t="s">
        <v>10</v>
      </c>
      <c r="B18" s="13"/>
      <c r="C18" s="13"/>
      <c r="D18" s="13"/>
      <c r="E18" s="36">
        <v>115</v>
      </c>
      <c r="F18" s="36">
        <v>63</v>
      </c>
      <c r="G18" s="36">
        <v>52</v>
      </c>
      <c r="H18" s="36">
        <v>187</v>
      </c>
      <c r="I18" s="36">
        <v>94</v>
      </c>
      <c r="J18" s="36">
        <v>93</v>
      </c>
      <c r="K18" s="33">
        <v>25.017729956447393</v>
      </c>
      <c r="L18" s="33">
        <v>27.907100363678243</v>
      </c>
      <c r="M18" s="33">
        <v>22.229347012931495</v>
      </c>
      <c r="N18" s="33">
        <v>40.910801326647594</v>
      </c>
      <c r="O18" s="34">
        <v>41.936203435199644</v>
      </c>
      <c r="P18" s="34">
        <v>39.924101278429823</v>
      </c>
      <c r="Q18" s="16"/>
      <c r="R18" s="13" t="s">
        <v>17</v>
      </c>
    </row>
    <row r="19" spans="1:18" s="7" customFormat="1" ht="21" customHeight="1" x14ac:dyDescent="0.55000000000000004">
      <c r="A19" s="13" t="s">
        <v>11</v>
      </c>
      <c r="B19" s="17"/>
      <c r="C19" s="17"/>
      <c r="D19" s="17"/>
      <c r="E19" s="36">
        <v>115</v>
      </c>
      <c r="F19" s="36">
        <v>63</v>
      </c>
      <c r="G19" s="36">
        <v>52</v>
      </c>
      <c r="H19" s="36">
        <v>102</v>
      </c>
      <c r="I19" s="36">
        <v>74</v>
      </c>
      <c r="J19" s="36">
        <v>28</v>
      </c>
      <c r="K19" s="33">
        <v>15.22818345175059</v>
      </c>
      <c r="L19" s="33">
        <v>23.034432046210615</v>
      </c>
      <c r="M19" s="33">
        <v>7.6947739660147478</v>
      </c>
      <c r="N19" s="33">
        <v>22.314982541807776</v>
      </c>
      <c r="O19" s="34">
        <v>33.01360695962525</v>
      </c>
      <c r="P19" s="34">
        <v>12.02015952468855</v>
      </c>
      <c r="Q19" s="16"/>
      <c r="R19" s="13" t="s">
        <v>18</v>
      </c>
    </row>
    <row r="20" spans="1:18" s="7" customFormat="1" ht="21" customHeight="1" x14ac:dyDescent="0.55000000000000004">
      <c r="A20" s="13" t="s">
        <v>34</v>
      </c>
      <c r="B20" s="17"/>
      <c r="C20" s="17"/>
      <c r="D20" s="17"/>
      <c r="E20" s="36">
        <v>36</v>
      </c>
      <c r="F20" s="36">
        <v>26</v>
      </c>
      <c r="G20" s="36">
        <v>10</v>
      </c>
      <c r="H20" s="36">
        <v>42</v>
      </c>
      <c r="I20" s="36">
        <v>32</v>
      </c>
      <c r="J20" s="36">
        <v>10</v>
      </c>
      <c r="K20" s="33">
        <v>7.8316372037574453</v>
      </c>
      <c r="L20" s="33">
        <v>11.517216023105307</v>
      </c>
      <c r="M20" s="33">
        <v>4.2748744255637492</v>
      </c>
      <c r="N20" s="33">
        <v>9.1885222230973191</v>
      </c>
      <c r="O20" s="34">
        <v>14.276154360919028</v>
      </c>
      <c r="P20" s="34">
        <v>4.2929141159601958</v>
      </c>
      <c r="Q20" s="16"/>
      <c r="R20" s="13" t="s">
        <v>35</v>
      </c>
    </row>
    <row r="21" spans="1:18" s="7" customFormat="1" ht="21" customHeight="1" x14ac:dyDescent="0.55000000000000004">
      <c r="A21" s="13" t="s">
        <v>36</v>
      </c>
      <c r="B21" s="17"/>
      <c r="C21" s="17"/>
      <c r="D21" s="17"/>
      <c r="E21" s="38" t="s">
        <v>49</v>
      </c>
      <c r="F21" s="38" t="s">
        <v>49</v>
      </c>
      <c r="G21" s="38" t="s">
        <v>49</v>
      </c>
      <c r="H21" s="36">
        <v>34</v>
      </c>
      <c r="I21" s="36">
        <v>15</v>
      </c>
      <c r="J21" s="36">
        <v>19</v>
      </c>
      <c r="K21" s="39" t="s">
        <v>49</v>
      </c>
      <c r="L21" s="39" t="s">
        <v>49</v>
      </c>
      <c r="M21" s="39" t="s">
        <v>49</v>
      </c>
      <c r="N21" s="33">
        <v>7.4383275139359251</v>
      </c>
      <c r="O21" s="34">
        <v>6.691947356680795</v>
      </c>
      <c r="P21" s="34">
        <v>8.1565368203243729</v>
      </c>
      <c r="Q21" s="16"/>
      <c r="R21" s="13" t="s">
        <v>37</v>
      </c>
    </row>
    <row r="22" spans="1:18" s="7" customFormat="1" ht="21" customHeight="1" x14ac:dyDescent="0.55000000000000004">
      <c r="A22" s="13" t="s">
        <v>12</v>
      </c>
      <c r="B22" s="17"/>
      <c r="C22" s="17"/>
      <c r="D22" s="17"/>
      <c r="E22" s="36">
        <v>48</v>
      </c>
      <c r="F22" s="36">
        <v>30</v>
      </c>
      <c r="G22" s="36">
        <v>18</v>
      </c>
      <c r="H22" s="36">
        <v>38</v>
      </c>
      <c r="I22" s="36">
        <v>28</v>
      </c>
      <c r="J22" s="36">
        <v>10</v>
      </c>
      <c r="K22" s="33">
        <v>10.44218293834326</v>
      </c>
      <c r="L22" s="33">
        <v>13.289095411275355</v>
      </c>
      <c r="M22" s="33">
        <v>7.6947739660147478</v>
      </c>
      <c r="N22" s="33">
        <v>8.3134248685166234</v>
      </c>
      <c r="O22" s="34">
        <v>12.491635065804148</v>
      </c>
      <c r="P22" s="34">
        <v>4.2929141159601958</v>
      </c>
      <c r="Q22" s="16"/>
      <c r="R22" s="13" t="s">
        <v>19</v>
      </c>
    </row>
    <row r="23" spans="1:18" s="7" customFormat="1" ht="21" customHeight="1" x14ac:dyDescent="0.55000000000000004">
      <c r="A23" s="13" t="s">
        <v>24</v>
      </c>
      <c r="B23" s="13"/>
      <c r="C23" s="13"/>
      <c r="D23" s="13"/>
      <c r="E23" s="36">
        <v>32</v>
      </c>
      <c r="F23" s="36">
        <v>22</v>
      </c>
      <c r="G23" s="36">
        <v>10</v>
      </c>
      <c r="H23" s="36">
        <v>40</v>
      </c>
      <c r="I23" s="36">
        <v>26</v>
      </c>
      <c r="J23" s="36">
        <v>14</v>
      </c>
      <c r="K23" s="33">
        <v>6.9614552922288402</v>
      </c>
      <c r="L23" s="33">
        <v>9.7453366349352599</v>
      </c>
      <c r="M23" s="33">
        <v>4.2748744255637492</v>
      </c>
      <c r="N23" s="33">
        <v>8.7509735458069713</v>
      </c>
      <c r="O23" s="34">
        <v>11.59937541824671</v>
      </c>
      <c r="P23" s="34">
        <v>6.010079762344275</v>
      </c>
      <c r="Q23" s="16"/>
      <c r="R23" s="13" t="s">
        <v>25</v>
      </c>
    </row>
    <row r="24" spans="1:18" s="7" customFormat="1" ht="21" customHeight="1" x14ac:dyDescent="0.55000000000000004">
      <c r="A24" s="13" t="s">
        <v>3</v>
      </c>
      <c r="B24" s="13"/>
      <c r="C24" s="13"/>
      <c r="D24" s="13"/>
      <c r="E24" s="36">
        <v>2391</v>
      </c>
      <c r="F24" s="36">
        <v>1315</v>
      </c>
      <c r="G24" s="36">
        <v>1076</v>
      </c>
      <c r="H24" s="36">
        <v>1900</v>
      </c>
      <c r="I24" s="36">
        <v>936</v>
      </c>
      <c r="J24" s="36">
        <v>964</v>
      </c>
      <c r="K24" s="33">
        <v>520.15123761622374</v>
      </c>
      <c r="L24" s="33">
        <v>582.50534886090304</v>
      </c>
      <c r="M24" s="33">
        <v>459.97648819065938</v>
      </c>
      <c r="N24" s="33">
        <v>415.67124342583116</v>
      </c>
      <c r="O24" s="34">
        <v>417.57751505688157</v>
      </c>
      <c r="P24" s="34">
        <v>413.8369207785629</v>
      </c>
      <c r="Q24" s="16"/>
      <c r="R24" s="13" t="s">
        <v>4</v>
      </c>
    </row>
    <row r="25" spans="1:18" s="7" customFormat="1" ht="3" customHeight="1" x14ac:dyDescent="0.55000000000000004">
      <c r="A25" s="18"/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9"/>
      <c r="R25" s="19"/>
    </row>
    <row r="26" spans="1:18" s="7" customFormat="1" ht="3" customHeight="1" x14ac:dyDescent="0.55000000000000004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s="7" customFormat="1" ht="17.25" customHeight="1" x14ac:dyDescent="0.55000000000000004">
      <c r="A27" s="31" t="s">
        <v>42</v>
      </c>
      <c r="C27" s="30" t="s">
        <v>47</v>
      </c>
      <c r="D27" s="30"/>
      <c r="E27" s="12"/>
      <c r="F27" s="12"/>
      <c r="G27" s="12"/>
      <c r="H27" s="12"/>
      <c r="I27" s="12"/>
      <c r="J27" s="12"/>
      <c r="K27" s="12" t="s">
        <v>48</v>
      </c>
      <c r="L27" s="12"/>
      <c r="M27" s="12"/>
      <c r="N27" s="12"/>
      <c r="O27" s="12"/>
      <c r="P27" s="12"/>
      <c r="Q27" s="12"/>
      <c r="R27" s="12"/>
    </row>
    <row r="28" spans="1:18" s="7" customFormat="1" ht="18" customHeight="1" x14ac:dyDescent="0.55000000000000004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2019-07-16T04:36:58Z</cp:lastPrinted>
  <dcterms:created xsi:type="dcterms:W3CDTF">2004-08-16T17:13:42Z</dcterms:created>
  <dcterms:modified xsi:type="dcterms:W3CDTF">2022-07-11T23:19:03Z</dcterms:modified>
</cp:coreProperties>
</file>