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<sst xmlns="http://schemas.openxmlformats.org/spreadsheetml/2006/main" count="72" uniqueCount="50">
  <si>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</si>
  <si>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</si>
  <si>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</si>
  <si>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</si>
  <si>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</si>
  <si>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</si>
  <si>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</si>
  <si>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</si>
  <si>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</si>
  <si>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</si>
  <si>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</si>
  <si>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</si>
  <si>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</si>
  <si>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</si>
  <si>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</si>
  <si>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</si>
  <si>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</si>
  <si>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</si>
  <si>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</si>
  <si>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</si>
  <si>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</si>
  <si>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</si>
  <si>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</si>
  <si>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</si>
  <si>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</si>
  <si>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</si>
  <si>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</si>
  <si>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</si>
  <si>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</si>
  <si>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</si>
  <si>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</si>
  <si>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</si>
  <si>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</si>
  <si>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</si>
  <si>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</si>
  <si>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</si>
  <si>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</si>
  <si>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</si>
  <si>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</si>
  <si>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</si>
  <si>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</si>
  <si>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</si>
  <si>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</si>
  <si>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</si>
  <si>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</si>
  <si>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</si>
  <si>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</si>
  <si>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</si>
  <si>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</si>
  <si>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MA.161 (ธ.ค.60-ก.พ.61)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</si>
</sst>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B14" sqref="B14:L16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37316850.299999997</v>
      </c>
      <c r="C8" s="12">
        <v>1364772.46</v>
      </c>
      <c r="D8" s="12">
        <v>2161662.02</v>
      </c>
      <c r="E8" s="12">
        <v>1674621.02</v>
      </c>
      <c r="F8" s="12">
        <v>1575437.45</v>
      </c>
      <c r="G8" s="12">
        <v>7665813.8300000001</v>
      </c>
      <c r="H8" s="12">
        <v>10542489.83</v>
      </c>
      <c r="I8" s="12">
        <v>4246076.1399999997</v>
      </c>
      <c r="J8" s="12">
        <v>3568276.88</v>
      </c>
      <c r="K8" s="12">
        <v>4430184.17</v>
      </c>
      <c r="L8" s="12">
        <v>87516.5</v>
      </c>
    </row>
    <row r="9" spans="1:24" ht="23.25" customHeight="1" x14ac:dyDescent="0.3">
      <c r="A9" s="13" t="s">
        <v>41</v>
      </c>
      <c r="B9" s="14">
        <v>20360688.460000001</v>
      </c>
      <c r="C9" s="14">
        <v>886485.85</v>
      </c>
      <c r="D9" s="14">
        <v>841501.01</v>
      </c>
      <c r="E9" s="14">
        <v>770640.54</v>
      </c>
      <c r="F9" s="14">
        <v>488489.7</v>
      </c>
      <c r="G9" s="14">
        <v>3151310.15</v>
      </c>
      <c r="H9" s="14">
        <v>6242883.2599999998</v>
      </c>
      <c r="I9" s="14">
        <v>3079883</v>
      </c>
      <c r="J9" s="14">
        <v>2543740.4900000002</v>
      </c>
      <c r="K9" s="14">
        <v>2310553.6800000002</v>
      </c>
      <c r="L9" s="14">
        <v>45200.79</v>
      </c>
    </row>
    <row r="10" spans="1:24" ht="23.25" customHeight="1" x14ac:dyDescent="0.3">
      <c r="A10" s="13" t="s">
        <v>42</v>
      </c>
      <c r="B10" s="14">
        <v>16956161.829999998</v>
      </c>
      <c r="C10" s="14">
        <v>478286.61</v>
      </c>
      <c r="D10" s="14">
        <v>1320161.01</v>
      </c>
      <c r="E10" s="14">
        <v>903980.48</v>
      </c>
      <c r="F10" s="14">
        <v>1086947.75</v>
      </c>
      <c r="G10" s="14">
        <v>4514503.68</v>
      </c>
      <c r="H10" s="14">
        <v>4299606.57</v>
      </c>
      <c r="I10" s="14">
        <v>1166193.1399999999</v>
      </c>
      <c r="J10" s="14">
        <v>1024536.39</v>
      </c>
      <c r="K10" s="14">
        <v>2119630.48</v>
      </c>
      <c r="L10" s="14">
        <v>42315.71</v>
      </c>
    </row>
    <row r="11" spans="1:24" s="11" customFormat="1" ht="23.25" customHeight="1" x14ac:dyDescent="0.3">
      <c r="A11" s="15" t="s">
        <v>43</v>
      </c>
      <c r="B11" s="12">
        <v>9265808.8000000007</v>
      </c>
      <c r="C11" s="12">
        <v>265417.40999999997</v>
      </c>
      <c r="D11" s="12">
        <v>404486.91</v>
      </c>
      <c r="E11" s="12">
        <v>177637.84</v>
      </c>
      <c r="F11" s="12">
        <v>202562.47</v>
      </c>
      <c r="G11" s="12">
        <v>1514527.92</v>
      </c>
      <c r="H11" s="12">
        <v>4360511.71</v>
      </c>
      <c r="I11" s="12">
        <v>878323.41</v>
      </c>
      <c r="J11" s="12">
        <v>437848.17</v>
      </c>
      <c r="K11" s="12">
        <v>1024492.96</v>
      </c>
      <c r="L11" s="12" t="s">
        <v>44</v>
      </c>
    </row>
    <row r="12" spans="1:24" ht="23.25" customHeight="1" x14ac:dyDescent="0.3">
      <c r="A12" s="13" t="s">
        <v>41</v>
      </c>
      <c r="B12" s="14">
        <v>5102090.1399999997</v>
      </c>
      <c r="C12" s="14">
        <v>201258.03</v>
      </c>
      <c r="D12" s="14">
        <v>143256.34</v>
      </c>
      <c r="E12" s="14">
        <v>86268.28</v>
      </c>
      <c r="F12" s="14">
        <v>56961.91</v>
      </c>
      <c r="G12" s="14">
        <v>580391.17000000004</v>
      </c>
      <c r="H12" s="14">
        <v>2520953.62</v>
      </c>
      <c r="I12" s="14">
        <v>609489.41</v>
      </c>
      <c r="J12" s="14">
        <v>303494.57</v>
      </c>
      <c r="K12" s="14">
        <v>600016.81000000006</v>
      </c>
      <c r="L12" s="14" t="s">
        <v>44</v>
      </c>
    </row>
    <row r="13" spans="1:24" ht="23.25" customHeight="1" x14ac:dyDescent="0.3">
      <c r="A13" s="13" t="s">
        <v>42</v>
      </c>
      <c r="B13" s="14">
        <v>4163718.66</v>
      </c>
      <c r="C13" s="14">
        <v>64159.38</v>
      </c>
      <c r="D13" s="14">
        <v>261230.56</v>
      </c>
      <c r="E13" s="14">
        <v>91369.56</v>
      </c>
      <c r="F13" s="14">
        <v>145600.56</v>
      </c>
      <c r="G13" s="14">
        <v>934136.76</v>
      </c>
      <c r="H13" s="14">
        <v>1839558.09</v>
      </c>
      <c r="I13" s="14">
        <v>268834</v>
      </c>
      <c r="J13" s="14">
        <v>134353.60000000001</v>
      </c>
      <c r="K13" s="14">
        <v>424476.15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399776.8</v>
      </c>
      <c r="C14" s="12">
        <v>12735.09</v>
      </c>
      <c r="D14" s="12">
        <v>19208.63</v>
      </c>
      <c r="E14" s="12">
        <v>5896.1</v>
      </c>
      <c r="F14" s="12">
        <v>8263.17</v>
      </c>
      <c r="G14" s="12">
        <v>58737.36</v>
      </c>
      <c r="H14" s="12">
        <v>216556.5</v>
      </c>
      <c r="I14" s="12">
        <v>37114.699999999997</v>
      </c>
      <c r="J14" s="12">
        <v>11945.33</v>
      </c>
      <c r="K14" s="12">
        <v>29319.919999999998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227891.4</v>
      </c>
      <c r="C15" s="14">
        <v>10149.92</v>
      </c>
      <c r="D15" s="14">
        <v>6340.22</v>
      </c>
      <c r="E15" s="14">
        <v>2558.33</v>
      </c>
      <c r="F15" s="14">
        <v>907.61</v>
      </c>
      <c r="G15" s="14">
        <v>25560.76</v>
      </c>
      <c r="H15" s="14">
        <v>130667.5</v>
      </c>
      <c r="I15" s="14">
        <v>24564.3</v>
      </c>
      <c r="J15" s="14">
        <v>9303.23</v>
      </c>
      <c r="K15" s="14">
        <v>17839.52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171885.4</v>
      </c>
      <c r="C16" s="14">
        <v>2585.17</v>
      </c>
      <c r="D16" s="14">
        <v>12868.41</v>
      </c>
      <c r="E16" s="14">
        <v>3337.77</v>
      </c>
      <c r="F16" s="14">
        <v>7355.56</v>
      </c>
      <c r="G16" s="14">
        <v>33176.589999999997</v>
      </c>
      <c r="H16" s="14">
        <v>85889</v>
      </c>
      <c r="I16" s="14">
        <v>12550.4</v>
      </c>
      <c r="J16" s="14">
        <v>2642.1</v>
      </c>
      <c r="K16" s="14">
        <v>11480.4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3.6572552319615252</v>
      </c>
      <c r="D18" s="20">
        <f t="shared" ref="D18:L18" si="0">(D8/$B$8)*100</f>
        <v>5.7927236693928599</v>
      </c>
      <c r="E18" s="20">
        <f t="shared" si="0"/>
        <v>4.4875733255547567</v>
      </c>
      <c r="F18" s="20">
        <f t="shared" si="0"/>
        <v>4.2217857009223527</v>
      </c>
      <c r="G18" s="20">
        <f t="shared" si="0"/>
        <v>20.542499617123369</v>
      </c>
      <c r="H18" s="20">
        <f t="shared" si="0"/>
        <v>28.251285264555143</v>
      </c>
      <c r="I18" s="20">
        <f t="shared" si="0"/>
        <v>11.378441926005744</v>
      </c>
      <c r="J18" s="20">
        <f>(J8/$B$8)*100</f>
        <v>9.5621062638290244</v>
      </c>
      <c r="K18" s="20">
        <f t="shared" si="0"/>
        <v>11.871806260133376</v>
      </c>
      <c r="L18" s="20">
        <f t="shared" si="0"/>
        <v>0.23452274052186017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4.3539090131532809</v>
      </c>
      <c r="D19" s="24">
        <f t="shared" ref="D19:L19" si="1">(D9/$B$9)*100</f>
        <v>4.1329693328061463</v>
      </c>
      <c r="E19" s="24">
        <f t="shared" si="1"/>
        <v>3.7849434291673258</v>
      </c>
      <c r="F19" s="24">
        <f t="shared" si="1"/>
        <v>2.3991806611042268</v>
      </c>
      <c r="G19" s="24">
        <f t="shared" si="1"/>
        <v>15.47742433263477</v>
      </c>
      <c r="H19" s="24">
        <f t="shared" si="1"/>
        <v>30.661454656921748</v>
      </c>
      <c r="I19" s="24">
        <f t="shared" si="1"/>
        <v>15.126615222518854</v>
      </c>
      <c r="J19" s="24">
        <f t="shared" si="1"/>
        <v>12.493391345765918</v>
      </c>
      <c r="K19" s="24">
        <f t="shared" si="1"/>
        <v>11.348111752405842</v>
      </c>
      <c r="L19" s="24">
        <f t="shared" si="1"/>
        <v>0.22200030263613196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2.820724494111531</v>
      </c>
      <c r="D20" s="24">
        <f t="shared" ref="D20:L20" si="2">(D10/$B$10)*100</f>
        <v>7.7857301860865773</v>
      </c>
      <c r="E20" s="24">
        <f t="shared" si="2"/>
        <v>5.331280091940477</v>
      </c>
      <c r="F20" s="24">
        <f t="shared" si="2"/>
        <v>6.4103407415993043</v>
      </c>
      <c r="G20" s="24">
        <f>(G10/$B$10)*100</f>
        <v>26.624561178772378</v>
      </c>
      <c r="H20" s="24">
        <f t="shared" si="2"/>
        <v>25.357192347579765</v>
      </c>
      <c r="I20" s="24">
        <f t="shared" si="2"/>
        <v>6.8776952690831923</v>
      </c>
      <c r="J20" s="24">
        <f t="shared" si="2"/>
        <v>6.042265934188717</v>
      </c>
      <c r="K20" s="24">
        <f t="shared" si="2"/>
        <v>12.500650213480535</v>
      </c>
      <c r="L20" s="24">
        <f t="shared" si="2"/>
        <v>0.24955948418192236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</v>
      </c>
      <c r="C21" s="20">
        <f t="shared" ref="C21:K21" si="3">(C11/$B$11)*100</f>
        <v>2.8644818356277755</v>
      </c>
      <c r="D21" s="20">
        <f t="shared" si="3"/>
        <v>4.3653707812317473</v>
      </c>
      <c r="E21" s="20">
        <f t="shared" si="3"/>
        <v>1.9171325874973806</v>
      </c>
      <c r="F21" s="20">
        <f t="shared" si="3"/>
        <v>2.1861283172603345</v>
      </c>
      <c r="G21" s="20">
        <f t="shared" si="3"/>
        <v>16.345339653457987</v>
      </c>
      <c r="H21" s="20">
        <f t="shared" si="3"/>
        <v>47.060238389551053</v>
      </c>
      <c r="I21" s="20">
        <f t="shared" si="3"/>
        <v>9.4791877207740356</v>
      </c>
      <c r="J21" s="20">
        <f>(J11/$B$11)*100</f>
        <v>4.7254177098927395</v>
      </c>
      <c r="K21" s="20">
        <f t="shared" si="3"/>
        <v>11.056703004706939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3.9446192536300431</v>
      </c>
      <c r="D22" s="24">
        <f t="shared" ref="D22:K22" si="4">(D12/$B$12)*100</f>
        <v>2.8077971197898126</v>
      </c>
      <c r="E22" s="24">
        <f t="shared" si="4"/>
        <v>1.6908419418869773</v>
      </c>
      <c r="F22" s="24">
        <f t="shared" si="4"/>
        <v>1.1164426428577368</v>
      </c>
      <c r="G22" s="24">
        <f t="shared" si="4"/>
        <v>11.375556959485628</v>
      </c>
      <c r="H22" s="24">
        <f t="shared" si="4"/>
        <v>49.410213281727714</v>
      </c>
      <c r="I22" s="24">
        <f t="shared" si="4"/>
        <v>11.945876949951341</v>
      </c>
      <c r="J22" s="24">
        <f t="shared" si="4"/>
        <v>5.9484360658512401</v>
      </c>
      <c r="K22" s="24">
        <f t="shared" si="4"/>
        <v>11.760215784819515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1.5409153508945295</v>
      </c>
      <c r="D23" s="26">
        <f t="shared" ref="D23:K23" si="5">(D13/$B$13)*100</f>
        <v>6.273972410998585</v>
      </c>
      <c r="E23" s="26">
        <f t="shared" si="5"/>
        <v>2.1944220409935191</v>
      </c>
      <c r="F23" s="26">
        <f t="shared" si="5"/>
        <v>3.496887563483936</v>
      </c>
      <c r="G23" s="26">
        <f t="shared" si="5"/>
        <v>22.435155597184366</v>
      </c>
      <c r="H23" s="26">
        <f t="shared" si="5"/>
        <v>44.180652926247419</v>
      </c>
      <c r="I23" s="26">
        <f t="shared" si="5"/>
        <v>6.4565841727644484</v>
      </c>
      <c r="J23" s="26">
        <f t="shared" si="5"/>
        <v>3.2267694090551262</v>
      </c>
      <c r="K23" s="26">
        <f t="shared" si="5"/>
        <v>10.194640528378063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3.1855500369206013</v>
      </c>
      <c r="D24" s="27">
        <f t="shared" ref="D24:K24" si="6">(D14/$B$14)*100</f>
        <v>4.8048385999387664</v>
      </c>
      <c r="E24" s="27">
        <f t="shared" si="6"/>
        <v>1.4748479651645618</v>
      </c>
      <c r="F24" s="27">
        <f t="shared" si="6"/>
        <v>2.0669458557875298</v>
      </c>
      <c r="G24" s="27">
        <f>(G14/$B$14)*100</f>
        <v>14.692538436447538</v>
      </c>
      <c r="H24" s="27">
        <f t="shared" si="6"/>
        <v>54.169351498135967</v>
      </c>
      <c r="I24" s="27">
        <f t="shared" si="6"/>
        <v>9.2838553913083501</v>
      </c>
      <c r="J24" s="27">
        <f t="shared" si="6"/>
        <v>2.9879998038905708</v>
      </c>
      <c r="K24" s="27">
        <f t="shared" si="6"/>
        <v>7.3340724124061225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4.4538407329104999</v>
      </c>
      <c r="D25" s="26">
        <f t="shared" ref="D25:K25" si="7">(D15/$B$15)*100</f>
        <v>2.7821234149248286</v>
      </c>
      <c r="E25" s="26">
        <f t="shared" si="7"/>
        <v>1.1226092779279955</v>
      </c>
      <c r="F25" s="26">
        <f t="shared" si="7"/>
        <v>0.39826426095938683</v>
      </c>
      <c r="G25" s="26">
        <f t="shared" si="7"/>
        <v>11.216202103282528</v>
      </c>
      <c r="H25" s="26">
        <f t="shared" si="7"/>
        <v>57.337617830247211</v>
      </c>
      <c r="I25" s="26">
        <f t="shared" si="7"/>
        <v>10.778949973540028</v>
      </c>
      <c r="J25" s="26">
        <f t="shared" si="7"/>
        <v>4.0823085030852413</v>
      </c>
      <c r="K25" s="26">
        <f t="shared" si="7"/>
        <v>7.828079515067266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1.5040079029399822</v>
      </c>
      <c r="D26" s="29">
        <f t="shared" ref="D26:J26" si="8">(D16/$B$16)*100</f>
        <v>7.4866219004057353</v>
      </c>
      <c r="E26" s="29">
        <f t="shared" si="8"/>
        <v>1.9418577726787734</v>
      </c>
      <c r="F26" s="29">
        <f t="shared" si="8"/>
        <v>4.2793396065052649</v>
      </c>
      <c r="G26" s="29">
        <f t="shared" si="8"/>
        <v>19.301575351949612</v>
      </c>
      <c r="H26" s="29">
        <f t="shared" si="8"/>
        <v>49.968758254046016</v>
      </c>
      <c r="I26" s="29">
        <f t="shared" si="8"/>
        <v>7.3016090953623758</v>
      </c>
      <c r="J26" s="29">
        <f t="shared" si="8"/>
        <v>1.5371288079150411</v>
      </c>
      <c r="K26" s="29">
        <f>(K16/$B$16)*100</f>
        <v>6.6791013081972066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2020-12-17T02:52:18Z</dcterms:modified>
</cp:coreProperties>
</file>