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ang\สมุดรายงานสถิติจังหวัด\2562\รายงานสถิติ 2562 เข้าระบบ\1\"/>
    </mc:Choice>
  </mc:AlternateContent>
  <bookViews>
    <workbookView xWindow="0" yWindow="0" windowWidth="20490" windowHeight="7590"/>
  </bookViews>
  <sheets>
    <sheet name="1.3" sheetId="1" r:id="rId1"/>
  </sheets>
  <definedNames>
    <definedName name="_xlnm.Print_Area" localSheetId="0">'1.3'!$A$1:$AD$27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3" i="1" l="1"/>
  <c r="W22" i="1" s="1"/>
  <c r="W21" i="1" s="1"/>
  <c r="W20" i="1" s="1"/>
  <c r="W19" i="1" s="1"/>
  <c r="W18" i="1" s="1"/>
  <c r="W17" i="1" s="1"/>
  <c r="W16" i="1" s="1"/>
  <c r="W15" i="1" s="1"/>
  <c r="W14" i="1" s="1"/>
  <c r="W13" i="1" s="1"/>
  <c r="W12" i="1" s="1"/>
  <c r="W11" i="1" s="1"/>
  <c r="W10" i="1" s="1"/>
  <c r="Z10" i="1"/>
  <c r="Y10" i="1"/>
  <c r="X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<sst xmlns="http://schemas.openxmlformats.org/spreadsheetml/2006/main" count="86" uniqueCount="74">
  <si>
    <t>ตาราง</t>
  </si>
  <si>
    <t>ประชากรจากการทะเบียน จำแนกตามหมวดอายุ เป็นรายอำเภอ พ.ศ. 2561</t>
  </si>
  <si>
    <t>Table</t>
  </si>
  <si>
    <t>Population from Registration Record by Age Group and District: 2018</t>
  </si>
  <si>
    <t xml:space="preserve"> อำเภอ</t>
  </si>
  <si>
    <t xml:space="preserve"> หมวดอายุ (ปี)  Age group (year)</t>
  </si>
  <si>
    <t>District</t>
  </si>
  <si>
    <t>80 และ</t>
  </si>
  <si>
    <t>ผู้ไม่ใช่</t>
  </si>
  <si>
    <t>ประชากรอยู่</t>
  </si>
  <si>
    <t>ประชากรใน</t>
  </si>
  <si>
    <t>รวม</t>
  </si>
  <si>
    <t>มากกว่า</t>
  </si>
  <si>
    <t>ไม่ทราบ</t>
  </si>
  <si>
    <t>สัญชาติไทย</t>
  </si>
  <si>
    <t>ระหว่างการย้าย</t>
  </si>
  <si>
    <t>ทะเบียนบ้านกลาง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</si>
  <si>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</si>
  <si>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</si>
  <si>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</si>
  <si>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</si>
  <si>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</si>
  <si>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</si>
  <si>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</si>
  <si>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</si>
  <si>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</si>
  <si>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</si>
  <si>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</si>
  <si>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</si>
  <si>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</si>
  <si>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</si>
  <si>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</si>
  <si>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</si>
  <si>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</si>
  <si>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</si>
  <si>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</si>
  <si>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A Non-Thai</t>
  </si>
  <si>
    <t>Transferring</t>
  </si>
  <si>
    <t>Population registered</t>
  </si>
  <si>
    <t>over</t>
  </si>
  <si>
    <t>national</t>
  </si>
  <si>
    <t>population</t>
  </si>
  <si>
    <t>in central house file</t>
  </si>
  <si>
    <t>รวมยอด</t>
  </si>
  <si>
    <t>ในเขตเทศบาล</t>
  </si>
  <si>
    <t>Municipal area</t>
  </si>
  <si>
    <t>นอกเขตเทศบาล</t>
  </si>
  <si>
    <t>Non-municipal area</t>
  </si>
  <si>
    <t>เมืองลพบุรี</t>
  </si>
  <si>
    <t>Mueang Lop Buri</t>
  </si>
  <si>
    <t>พัฒนานิคม</t>
  </si>
  <si>
    <t xml:space="preserve">Khok Charoen </t>
  </si>
  <si>
    <t xml:space="preserve">Phatthana Nikhom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</si>
  <si>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</si>
  <si>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</si>
  <si>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</si>
  <si>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</si>
  <si>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</si>
  <si>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Wung </t>
  </si>
  <si>
    <t>บ้านหมี่</t>
  </si>
  <si>
    <t xml:space="preserve">Tha  Luang  </t>
  </si>
  <si>
    <t xml:space="preserve">Ban   Mi  </t>
  </si>
  <si>
    <t>ท่าหลวง</t>
  </si>
  <si>
    <t>สระโบสถ์</t>
  </si>
  <si>
    <t xml:space="preserve">Sa  Bot  </t>
  </si>
  <si>
    <t>โคกเจริญ</t>
  </si>
  <si>
    <t xml:space="preserve">Lam  Sonthi  </t>
  </si>
  <si>
    <t>ลำสนธิ</t>
  </si>
  <si>
    <t>หนองม่วง</t>
  </si>
  <si>
    <t xml:space="preserve">Nong  Muang  </t>
  </si>
  <si>
    <t xml:space="preserve">   หมายเหตุ: ไม่ทราบ = ไม่ทราบ/ระบุปีจันทรคติ</t>
  </si>
  <si>
    <t xml:space="preserve">   Note:   Unknown = Unknown/Lunar calendar</t>
  </si>
  <si>
    <t xml:space="preserve">   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</si>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</sst>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##,##0__"/>
  </numFmts>
  <fonts count="12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/>
    <xf numFmtId="0" fontId="1" fillId="0" borderId="0" xfId="0" applyNumberFormat="1" applyFont="1" applyAlignme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3" xfId="0" quotePrefix="1" applyFont="1" applyBorder="1" applyAlignment="1">
      <alignment horizontal="center" vertical="center" shrinkToFit="1"/>
    </xf>
    <xf numFmtId="0" fontId="5" fillId="0" borderId="5" xfId="0" quotePrefix="1" applyFont="1" applyBorder="1" applyAlignment="1">
      <alignment horizontal="center" vertical="center" shrinkToFit="1"/>
    </xf>
    <xf numFmtId="0" fontId="5" fillId="0" borderId="1" xfId="0" quotePrefix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quotePrefix="1" applyFont="1" applyBorder="1" applyAlignment="1">
      <alignment horizontal="center" vertical="center" shrinkToFit="1"/>
    </xf>
    <xf numFmtId="0" fontId="5" fillId="0" borderId="7" xfId="0" quotePrefix="1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/>
    <xf numFmtId="0" fontId="5" fillId="0" borderId="8" xfId="0" applyFont="1" applyBorder="1"/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shrinkToFit="1"/>
    </xf>
    <xf numFmtId="0" fontId="6" fillId="0" borderId="5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187" fontId="8" fillId="0" borderId="7" xfId="0" applyNumberFormat="1" applyFont="1" applyBorder="1" applyAlignment="1"/>
    <xf numFmtId="0" fontId="7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vertical="center"/>
    </xf>
    <xf numFmtId="187" fontId="9" fillId="0" borderId="7" xfId="0" applyNumberFormat="1" applyFont="1" applyBorder="1" applyAlignment="1"/>
    <xf numFmtId="188" fontId="9" fillId="0" borderId="7" xfId="0" applyNumberFormat="1" applyFont="1" applyBorder="1" applyAlignment="1"/>
    <xf numFmtId="3" fontId="9" fillId="0" borderId="7" xfId="0" applyNumberFormat="1" applyFont="1" applyBorder="1" applyAlignment="1">
      <alignment horizontal="center"/>
    </xf>
    <xf numFmtId="0" fontId="10" fillId="0" borderId="0" xfId="0" applyFont="1" applyAlignment="1">
      <alignment horizontal="left" vertical="center" inden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indent="1"/>
    </xf>
    <xf numFmtId="0" fontId="10" fillId="0" borderId="0" xfId="0" applyFont="1" applyBorder="1" applyAlignment="1">
      <alignment horizontal="left" vertical="center" indent="1"/>
    </xf>
    <xf numFmtId="187" fontId="4" fillId="0" borderId="7" xfId="0" applyNumberFormat="1" applyFont="1" applyBorder="1" applyAlignment="1">
      <alignment horizontal="center"/>
    </xf>
    <xf numFmtId="0" fontId="6" fillId="0" borderId="8" xfId="0" applyFont="1" applyBorder="1"/>
    <xf numFmtId="187" fontId="5" fillId="0" borderId="11" xfId="1" applyNumberFormat="1" applyFont="1" applyBorder="1"/>
    <xf numFmtId="187" fontId="5" fillId="0" borderId="10" xfId="1" applyNumberFormat="1" applyFont="1" applyBorder="1"/>
    <xf numFmtId="0" fontId="4" fillId="0" borderId="8" xfId="0" applyFont="1" applyBorder="1" applyAlignment="1">
      <alignment horizontal="left" indent="1"/>
    </xf>
    <xf numFmtId="0" fontId="5" fillId="0" borderId="0" xfId="0" applyFont="1"/>
    <xf numFmtId="0" fontId="4" fillId="0" borderId="0" xfId="0" applyFont="1"/>
    <xf numFmtId="187" fontId="3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171450</xdr:colOff>
      <xdr:row>0</xdr:row>
      <xdr:rowOff>47625</xdr:rowOff>
    </xdr:from>
    <xdr:to>
      <xdr:col>30</xdr:col>
      <xdr:colOff>28575</xdr:colOff>
      <xdr:row>15</xdr:row>
      <xdr:rowOff>190500</xdr:rowOff>
    </xdr:to>
    <xdr:grpSp>
      <xdr:nvGrpSpPr>
        <xdr:cNvPr id="2" name="Group 10"/>
        <xdr:cNvGrpSpPr>
          <a:grpSpLocks/>
        </xdr:cNvGrpSpPr>
      </xdr:nvGrpSpPr>
      <xdr:grpSpPr bwMode="auto">
        <a:xfrm>
          <a:off x="17535525" y="47625"/>
          <a:ext cx="533400" cy="4238625"/>
          <a:chOff x="9686925" y="9525"/>
          <a:chExt cx="380423" cy="4017293"/>
        </a:xfrm>
      </xdr:grpSpPr>
      <xdr:grpSp>
        <xdr:nvGrpSpPr>
          <xdr:cNvPr id="3" name="Group 8"/>
          <xdr:cNvGrpSpPr>
            <a:grpSpLocks/>
          </xdr:cNvGrpSpPr>
        </xdr:nvGrpSpPr>
        <xdr:grpSpPr bwMode="auto">
          <a:xfrm>
            <a:off x="9686925" y="9525"/>
            <a:ext cx="357188" cy="452439"/>
            <a:chOff x="9686925" y="9525"/>
            <a:chExt cx="357188" cy="452439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657032" y="39418"/>
              <a:ext cx="406243" cy="34645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7"/>
            <xdr:cNvSpPr txBox="1"/>
          </xdr:nvSpPr>
          <xdr:spPr>
            <a:xfrm rot="5400000">
              <a:off x="9705656" y="112802"/>
              <a:ext cx="370133" cy="32607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600">
                  <a:latin typeface="TH SarabunPSK" panose="020B0500040200020003" pitchFamily="34" charset="-34"/>
                  <a:cs typeface="TH SarabunPSK" panose="020B0500040200020003" pitchFamily="34" charset="-34"/>
                </a:rPr>
                <a:t>8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61651" y="451879"/>
            <a:ext cx="305697" cy="35749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AB29"/>
  <sheetViews>
    <sheetView showGridLines="0" tabSelected="1" zoomScaleNormal="100" workbookViewId="0">
      <selection activeCell="J14" sqref="J14"/>
    </sheetView>
  </sheetViews>
  <sheetFormatPr defaultColWidth="9.09765625" defaultRowHeight="21.75"/>
  <cols>
    <col min="1" max="1" width="1.296875" style="7" customWidth="1"/>
    <col min="2" max="3" width="5.59765625" style="7" customWidth="1"/>
    <col min="4" max="4" width="0.69921875" style="7" customWidth="1"/>
    <col min="5" max="5" width="8.59765625" style="7" customWidth="1"/>
    <col min="6" max="6" width="7.296875" style="7" customWidth="1"/>
    <col min="7" max="13" width="6.69921875" style="7" customWidth="1"/>
    <col min="14" max="15" width="7" style="7" customWidth="1"/>
    <col min="16" max="16" width="6.69921875" style="7" customWidth="1"/>
    <col min="17" max="17" width="7.09765625" style="7" customWidth="1"/>
    <col min="18" max="18" width="6.69921875" style="7" customWidth="1"/>
    <col min="19" max="19" width="7" style="7" customWidth="1"/>
    <col min="20" max="20" width="6.69921875" style="7" customWidth="1"/>
    <col min="21" max="21" width="7.09765625" style="7" customWidth="1"/>
    <col min="22" max="22" width="6.69921875" style="7" customWidth="1"/>
    <col min="23" max="23" width="6.3984375" style="7" customWidth="1"/>
    <col min="24" max="24" width="6.69921875" style="7" customWidth="1"/>
    <col min="25" max="25" width="8.09765625" style="7" customWidth="1"/>
    <col min="26" max="26" width="12.69921875" style="7" customWidth="1"/>
    <col min="27" max="27" width="0.296875" style="7" customWidth="1"/>
    <col min="28" max="28" width="9.69921875" style="7" customWidth="1"/>
    <col min="29" max="29" width="0.3984375" style="7" customWidth="1"/>
    <col min="30" max="30" width="7.09765625" style="7" customWidth="1"/>
    <col min="31" max="16384" width="9.09765625" style="7"/>
  </cols>
  <sheetData>
    <row r="1" spans="1:28" s="1" customFormat="1">
      <c r="B1" s="1" t="s">
        <v>0</v>
      </c>
      <c r="C1" s="2">
        <v>1.3</v>
      </c>
      <c r="D1" s="1" t="s">
        <v>1</v>
      </c>
    </row>
    <row r="2" spans="1:28" s="3" customFormat="1">
      <c r="B2" s="4" t="s">
        <v>2</v>
      </c>
      <c r="C2" s="2">
        <v>1.3</v>
      </c>
      <c r="D2" s="5" t="s">
        <v>3</v>
      </c>
    </row>
    <row r="3" spans="1:28" ht="12.7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W3" s="6"/>
      <c r="X3" s="6"/>
      <c r="Y3" s="6"/>
      <c r="Z3" s="6"/>
      <c r="AA3" s="6"/>
    </row>
    <row r="4" spans="1:28" s="15" customFormat="1" ht="17.25" customHeight="1">
      <c r="A4" s="8" t="s">
        <v>4</v>
      </c>
      <c r="B4" s="8"/>
      <c r="C4" s="8"/>
      <c r="D4" s="9"/>
      <c r="E4" s="10" t="s">
        <v>5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2"/>
      <c r="AA4" s="13" t="s">
        <v>6</v>
      </c>
      <c r="AB4" s="14"/>
    </row>
    <row r="5" spans="1:28" s="15" customFormat="1" ht="17.25" customHeight="1">
      <c r="A5" s="16"/>
      <c r="B5" s="16"/>
      <c r="C5" s="16"/>
      <c r="D5" s="17"/>
      <c r="E5" s="18"/>
      <c r="F5" s="19"/>
      <c r="G5" s="20"/>
      <c r="H5" s="21"/>
      <c r="I5" s="20"/>
      <c r="J5" s="21"/>
      <c r="K5" s="20"/>
      <c r="L5" s="21"/>
      <c r="M5" s="20"/>
      <c r="N5" s="21"/>
      <c r="O5" s="20"/>
      <c r="P5" s="21"/>
      <c r="Q5" s="20"/>
      <c r="R5" s="21"/>
      <c r="S5" s="20"/>
      <c r="T5" s="21"/>
      <c r="U5" s="20"/>
      <c r="V5" s="22" t="s">
        <v>7</v>
      </c>
      <c r="W5" s="23"/>
      <c r="X5" s="22" t="s">
        <v>8</v>
      </c>
      <c r="Y5" s="22" t="s">
        <v>9</v>
      </c>
      <c r="Z5" s="22" t="s">
        <v>10</v>
      </c>
      <c r="AA5" s="24"/>
      <c r="AB5" s="25"/>
    </row>
    <row r="6" spans="1:28" s="15" customFormat="1" ht="17.25" customHeight="1">
      <c r="A6" s="16"/>
      <c r="B6" s="16"/>
      <c r="C6" s="16"/>
      <c r="D6" s="17"/>
      <c r="E6" s="26" t="s">
        <v>11</v>
      </c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8" t="s">
        <v>12</v>
      </c>
      <c r="W6" s="29" t="s">
        <v>13</v>
      </c>
      <c r="X6" s="28" t="s">
        <v>14</v>
      </c>
      <c r="Y6" s="28" t="s">
        <v>15</v>
      </c>
      <c r="Z6" s="28" t="s">
        <v>16</v>
      </c>
      <c r="AA6" s="24"/>
      <c r="AB6" s="25"/>
    </row>
    <row r="7" spans="1:28" s="15" customFormat="1" ht="17.25" customHeight="1">
      <c r="A7" s="16"/>
      <c r="B7" s="16"/>
      <c r="C7" s="16"/>
      <c r="D7" s="17"/>
      <c r="E7" s="26" t="s">
        <v>17</v>
      </c>
      <c r="F7" s="30" t="s">
        <v>18</v>
      </c>
      <c r="G7" s="31" t="s">
        <v>19</v>
      </c>
      <c r="H7" s="32" t="s">
        <v>20</v>
      </c>
      <c r="I7" s="31" t="s">
        <v>21</v>
      </c>
      <c r="J7" s="32" t="s">
        <v>22</v>
      </c>
      <c r="K7" s="31" t="s">
        <v>23</v>
      </c>
      <c r="L7" s="32" t="s">
        <v>24</v>
      </c>
      <c r="M7" s="31" t="s">
        <v>25</v>
      </c>
      <c r="N7" s="32" t="s">
        <v>26</v>
      </c>
      <c r="O7" s="31" t="s">
        <v>27</v>
      </c>
      <c r="P7" s="32" t="s">
        <v>28</v>
      </c>
      <c r="Q7" s="31" t="s">
        <v>29</v>
      </c>
      <c r="R7" s="32" t="s">
        <v>30</v>
      </c>
      <c r="S7" s="31" t="s">
        <v>31</v>
      </c>
      <c r="T7" s="32" t="s">
        <v>32</v>
      </c>
      <c r="U7" s="31" t="s">
        <v>33</v>
      </c>
      <c r="V7" s="28" t="s">
        <v>34</v>
      </c>
      <c r="W7" s="29" t="s">
        <v>35</v>
      </c>
      <c r="X7" s="28" t="s">
        <v>36</v>
      </c>
      <c r="Y7" s="28" t="s">
        <v>37</v>
      </c>
      <c r="Z7" s="28" t="s">
        <v>38</v>
      </c>
      <c r="AA7" s="24"/>
      <c r="AB7" s="25"/>
    </row>
    <row r="8" spans="1:28" s="15" customFormat="1" ht="17.25" customHeight="1">
      <c r="A8" s="33"/>
      <c r="B8" s="33"/>
      <c r="C8" s="33"/>
      <c r="D8" s="34"/>
      <c r="E8" s="35"/>
      <c r="F8" s="35"/>
      <c r="G8" s="36"/>
      <c r="H8" s="37"/>
      <c r="I8" s="36"/>
      <c r="J8" s="37"/>
      <c r="K8" s="36"/>
      <c r="L8" s="37"/>
      <c r="M8" s="36"/>
      <c r="N8" s="37"/>
      <c r="O8" s="36"/>
      <c r="P8" s="37"/>
      <c r="Q8" s="36"/>
      <c r="R8" s="37"/>
      <c r="S8" s="36"/>
      <c r="T8" s="37"/>
      <c r="U8" s="36"/>
      <c r="V8" s="38" t="s">
        <v>39</v>
      </c>
      <c r="W8" s="39"/>
      <c r="X8" s="38" t="s">
        <v>40</v>
      </c>
      <c r="Y8" s="38" t="s">
        <v>41</v>
      </c>
      <c r="Z8" s="38" t="s">
        <v>42</v>
      </c>
      <c r="AA8" s="40"/>
      <c r="AB8" s="41"/>
    </row>
    <row r="9" spans="1:28" s="15" customFormat="1" ht="4.5" customHeight="1">
      <c r="A9" s="42"/>
      <c r="B9" s="42"/>
      <c r="C9" s="42"/>
      <c r="D9" s="42"/>
      <c r="E9" s="43"/>
      <c r="F9" s="43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5"/>
      <c r="W9" s="46"/>
      <c r="X9" s="46"/>
      <c r="Y9" s="46"/>
      <c r="Z9" s="46"/>
      <c r="AA9" s="47"/>
      <c r="AB9" s="47"/>
    </row>
    <row r="10" spans="1:28" s="50" customFormat="1" ht="27.75" customHeight="1">
      <c r="A10" s="48" t="s">
        <v>43</v>
      </c>
      <c r="B10" s="48"/>
      <c r="C10" s="48"/>
      <c r="D10" s="48"/>
      <c r="E10" s="49">
        <f>SUM(E11:E12)</f>
        <v>758733</v>
      </c>
      <c r="F10" s="49">
        <f t="shared" ref="F10:Z23" si="0">SUM(F11:F12)</f>
        <v>33591</v>
      </c>
      <c r="G10" s="49">
        <f t="shared" si="0"/>
        <v>39694</v>
      </c>
      <c r="H10" s="49">
        <f t="shared" si="0"/>
        <v>42537</v>
      </c>
      <c r="I10" s="49">
        <f t="shared" si="0"/>
        <v>43212</v>
      </c>
      <c r="J10" s="49">
        <f t="shared" si="0"/>
        <v>63914</v>
      </c>
      <c r="K10" s="49">
        <f t="shared" si="0"/>
        <v>52222</v>
      </c>
      <c r="L10" s="49">
        <f t="shared" si="0"/>
        <v>50297</v>
      </c>
      <c r="M10" s="49">
        <f t="shared" si="0"/>
        <v>53159</v>
      </c>
      <c r="N10" s="49">
        <f t="shared" si="0"/>
        <v>55096</v>
      </c>
      <c r="O10" s="49">
        <f t="shared" si="0"/>
        <v>56404</v>
      </c>
      <c r="P10" s="49">
        <f t="shared" si="0"/>
        <v>61599</v>
      </c>
      <c r="Q10" s="49">
        <f t="shared" si="0"/>
        <v>55169</v>
      </c>
      <c r="R10" s="49">
        <f t="shared" si="0"/>
        <v>41581</v>
      </c>
      <c r="S10" s="49">
        <f t="shared" si="0"/>
        <v>33253</v>
      </c>
      <c r="T10" s="49">
        <f t="shared" si="0"/>
        <v>22442</v>
      </c>
      <c r="U10" s="49">
        <f t="shared" si="0"/>
        <v>16455</v>
      </c>
      <c r="V10" s="49">
        <f t="shared" si="0"/>
        <v>21275</v>
      </c>
      <c r="W10" s="49">
        <f t="shared" si="0"/>
        <v>0</v>
      </c>
      <c r="X10" s="49">
        <f t="shared" si="0"/>
        <v>787</v>
      </c>
      <c r="Y10" s="49">
        <f t="shared" si="0"/>
        <v>3286</v>
      </c>
      <c r="Z10" s="49">
        <f t="shared" si="0"/>
        <v>12760</v>
      </c>
      <c r="AA10" s="48" t="s">
        <v>17</v>
      </c>
      <c r="AB10" s="48"/>
    </row>
    <row r="11" spans="1:28" s="52" customFormat="1" ht="25.5" customHeight="1">
      <c r="A11" s="51" t="s">
        <v>44</v>
      </c>
      <c r="E11" s="53">
        <v>207238</v>
      </c>
      <c r="F11" s="53">
        <v>8608</v>
      </c>
      <c r="G11" s="53">
        <v>10611</v>
      </c>
      <c r="H11" s="53">
        <v>10948</v>
      </c>
      <c r="I11" s="53">
        <v>10966</v>
      </c>
      <c r="J11" s="53">
        <v>23348</v>
      </c>
      <c r="K11" s="53">
        <v>14350</v>
      </c>
      <c r="L11" s="53">
        <v>13734</v>
      </c>
      <c r="M11" s="53">
        <v>13684</v>
      </c>
      <c r="N11" s="53">
        <v>13869</v>
      </c>
      <c r="O11" s="53">
        <v>13993</v>
      </c>
      <c r="P11" s="53">
        <v>15715</v>
      </c>
      <c r="Q11" s="53">
        <v>15127</v>
      </c>
      <c r="R11" s="53">
        <v>11566</v>
      </c>
      <c r="S11" s="53">
        <v>8774</v>
      </c>
      <c r="T11" s="53">
        <v>5923</v>
      </c>
      <c r="U11" s="53">
        <v>4103</v>
      </c>
      <c r="V11" s="53">
        <v>5559</v>
      </c>
      <c r="W11" s="49">
        <f t="shared" si="0"/>
        <v>0</v>
      </c>
      <c r="X11" s="53">
        <v>441</v>
      </c>
      <c r="Y11" s="54">
        <v>2099</v>
      </c>
      <c r="Z11" s="55">
        <v>3820</v>
      </c>
      <c r="AB11" s="51" t="s">
        <v>45</v>
      </c>
    </row>
    <row r="12" spans="1:28" s="52" customFormat="1" ht="30" customHeight="1">
      <c r="A12" s="51" t="s">
        <v>46</v>
      </c>
      <c r="E12" s="53">
        <v>551495</v>
      </c>
      <c r="F12" s="53">
        <v>24983</v>
      </c>
      <c r="G12" s="53">
        <v>29083</v>
      </c>
      <c r="H12" s="53">
        <v>31589</v>
      </c>
      <c r="I12" s="53">
        <v>32246</v>
      </c>
      <c r="J12" s="53">
        <v>40566</v>
      </c>
      <c r="K12" s="53">
        <v>37872</v>
      </c>
      <c r="L12" s="53">
        <v>36563</v>
      </c>
      <c r="M12" s="53">
        <v>39475</v>
      </c>
      <c r="N12" s="53">
        <v>41227</v>
      </c>
      <c r="O12" s="53">
        <v>42411</v>
      </c>
      <c r="P12" s="53">
        <v>45884</v>
      </c>
      <c r="Q12" s="53">
        <v>40042</v>
      </c>
      <c r="R12" s="53">
        <v>30015</v>
      </c>
      <c r="S12" s="53">
        <v>24479</v>
      </c>
      <c r="T12" s="53">
        <v>16519</v>
      </c>
      <c r="U12" s="53">
        <v>12352</v>
      </c>
      <c r="V12" s="53">
        <v>15716</v>
      </c>
      <c r="W12" s="49">
        <f t="shared" si="0"/>
        <v>0</v>
      </c>
      <c r="X12" s="53">
        <v>346</v>
      </c>
      <c r="Y12" s="54">
        <v>1187</v>
      </c>
      <c r="Z12" s="55">
        <v>8940</v>
      </c>
      <c r="AB12" s="51" t="s">
        <v>47</v>
      </c>
    </row>
    <row r="13" spans="1:28" s="52" customFormat="1" ht="30.75" customHeight="1">
      <c r="A13" s="56" t="s">
        <v>48</v>
      </c>
      <c r="B13" s="57"/>
      <c r="E13" s="53">
        <v>252748</v>
      </c>
      <c r="F13" s="53">
        <v>10261</v>
      </c>
      <c r="G13" s="53">
        <v>11867</v>
      </c>
      <c r="H13" s="53">
        <v>12511</v>
      </c>
      <c r="I13" s="53">
        <v>12859</v>
      </c>
      <c r="J13" s="53">
        <v>29849</v>
      </c>
      <c r="K13" s="53">
        <v>17844</v>
      </c>
      <c r="L13" s="53">
        <v>16686</v>
      </c>
      <c r="M13" s="53">
        <v>16744</v>
      </c>
      <c r="N13" s="53">
        <v>16534</v>
      </c>
      <c r="O13" s="53">
        <v>16912</v>
      </c>
      <c r="P13" s="53">
        <v>19345</v>
      </c>
      <c r="Q13" s="53">
        <v>19198</v>
      </c>
      <c r="R13" s="53">
        <v>14099</v>
      </c>
      <c r="S13" s="53">
        <v>10705</v>
      </c>
      <c r="T13" s="53">
        <v>7183</v>
      </c>
      <c r="U13" s="53">
        <v>5067</v>
      </c>
      <c r="V13" s="53">
        <v>7107</v>
      </c>
      <c r="W13" s="49">
        <f t="shared" si="0"/>
        <v>0</v>
      </c>
      <c r="X13" s="53">
        <v>232</v>
      </c>
      <c r="Y13" s="54">
        <v>2624</v>
      </c>
      <c r="Z13" s="55">
        <v>5121</v>
      </c>
      <c r="AA13" s="58" t="s">
        <v>49</v>
      </c>
      <c r="AB13" s="59" t="s">
        <v>49</v>
      </c>
    </row>
    <row r="14" spans="1:28" s="52" customFormat="1" ht="30.75" customHeight="1">
      <c r="A14" s="56" t="s">
        <v>50</v>
      </c>
      <c r="B14" s="57"/>
      <c r="E14" s="53">
        <v>67840</v>
      </c>
      <c r="F14" s="53">
        <v>3464</v>
      </c>
      <c r="G14" s="53">
        <v>3916</v>
      </c>
      <c r="H14" s="53">
        <v>4300</v>
      </c>
      <c r="I14" s="53">
        <v>4328</v>
      </c>
      <c r="J14" s="53">
        <v>4697</v>
      </c>
      <c r="K14" s="53">
        <v>4693</v>
      </c>
      <c r="L14" s="53">
        <v>4450</v>
      </c>
      <c r="M14" s="53">
        <v>4966</v>
      </c>
      <c r="N14" s="53">
        <v>5402</v>
      </c>
      <c r="O14" s="53">
        <v>5564</v>
      </c>
      <c r="P14" s="53">
        <v>5823</v>
      </c>
      <c r="Q14" s="53">
        <v>4613</v>
      </c>
      <c r="R14" s="53">
        <v>3548</v>
      </c>
      <c r="S14" s="53">
        <v>2614</v>
      </c>
      <c r="T14" s="53">
        <v>1739</v>
      </c>
      <c r="U14" s="53">
        <v>1268</v>
      </c>
      <c r="V14" s="53">
        <v>1734</v>
      </c>
      <c r="W14" s="49">
        <f t="shared" si="0"/>
        <v>0</v>
      </c>
      <c r="X14" s="60">
        <v>189</v>
      </c>
      <c r="Y14" s="54">
        <v>71</v>
      </c>
      <c r="Z14" s="55">
        <v>461</v>
      </c>
      <c r="AA14" s="58" t="s">
        <v>51</v>
      </c>
      <c r="AB14" s="59" t="s">
        <v>52</v>
      </c>
    </row>
    <row r="15" spans="1:28" s="52" customFormat="1" ht="30.75" customHeight="1">
      <c r="A15" s="56" t="s">
        <v>53</v>
      </c>
      <c r="B15" s="57"/>
      <c r="E15" s="53">
        <v>84408</v>
      </c>
      <c r="F15" s="53">
        <v>3840</v>
      </c>
      <c r="G15" s="53">
        <v>4402</v>
      </c>
      <c r="H15" s="53">
        <v>4815</v>
      </c>
      <c r="I15" s="53">
        <v>4924</v>
      </c>
      <c r="J15" s="53">
        <v>5625</v>
      </c>
      <c r="K15" s="53">
        <v>5847</v>
      </c>
      <c r="L15" s="53">
        <v>5396</v>
      </c>
      <c r="M15" s="53">
        <v>5843</v>
      </c>
      <c r="N15" s="53">
        <v>6254</v>
      </c>
      <c r="O15" s="53">
        <v>6543</v>
      </c>
      <c r="P15" s="53">
        <v>7430</v>
      </c>
      <c r="Q15" s="53">
        <v>6237</v>
      </c>
      <c r="R15" s="53">
        <v>4590</v>
      </c>
      <c r="S15" s="53">
        <v>3861</v>
      </c>
      <c r="T15" s="53">
        <v>2603</v>
      </c>
      <c r="U15" s="53">
        <v>1925</v>
      </c>
      <c r="V15" s="53">
        <v>2526</v>
      </c>
      <c r="W15" s="49">
        <f t="shared" si="0"/>
        <v>0</v>
      </c>
      <c r="X15" s="53">
        <v>68</v>
      </c>
      <c r="Y15" s="54">
        <v>174</v>
      </c>
      <c r="Z15" s="55">
        <v>1505</v>
      </c>
      <c r="AA15" s="58" t="s">
        <v>54</v>
      </c>
      <c r="AB15" s="59" t="s">
        <v>54</v>
      </c>
    </row>
    <row r="16" spans="1:28" s="52" customFormat="1" ht="30.75" customHeight="1">
      <c r="A16" s="56" t="s">
        <v>55</v>
      </c>
      <c r="B16" s="57"/>
      <c r="E16" s="53">
        <v>91506</v>
      </c>
      <c r="F16" s="53">
        <v>4393</v>
      </c>
      <c r="G16" s="53">
        <v>5305</v>
      </c>
      <c r="H16" s="53">
        <v>5708</v>
      </c>
      <c r="I16" s="53">
        <v>5870</v>
      </c>
      <c r="J16" s="53">
        <v>6541</v>
      </c>
      <c r="K16" s="53">
        <v>6273</v>
      </c>
      <c r="L16" s="53">
        <v>6078</v>
      </c>
      <c r="M16" s="53">
        <v>6735</v>
      </c>
      <c r="N16" s="53">
        <v>7214</v>
      </c>
      <c r="O16" s="53">
        <v>7074</v>
      </c>
      <c r="P16" s="53">
        <v>7285</v>
      </c>
      <c r="Q16" s="53">
        <v>6218</v>
      </c>
      <c r="R16" s="53">
        <v>4757</v>
      </c>
      <c r="S16" s="53">
        <v>3708</v>
      </c>
      <c r="T16" s="53">
        <v>2384</v>
      </c>
      <c r="U16" s="53">
        <v>1788</v>
      </c>
      <c r="V16" s="53">
        <v>2052</v>
      </c>
      <c r="W16" s="49">
        <f t="shared" si="0"/>
        <v>0</v>
      </c>
      <c r="X16" s="53">
        <v>80</v>
      </c>
      <c r="Y16" s="54">
        <v>167</v>
      </c>
      <c r="Z16" s="55">
        <v>1876</v>
      </c>
      <c r="AA16" s="58" t="s">
        <v>56</v>
      </c>
      <c r="AB16" s="59" t="s">
        <v>56</v>
      </c>
    </row>
    <row r="17" spans="1:28" s="52" customFormat="1" ht="30.75" customHeight="1">
      <c r="A17" s="56" t="s">
        <v>57</v>
      </c>
      <c r="B17" s="57"/>
      <c r="E17" s="53">
        <v>49282</v>
      </c>
      <c r="F17" s="53">
        <v>2028</v>
      </c>
      <c r="G17" s="53">
        <v>2507</v>
      </c>
      <c r="H17" s="53">
        <v>2595</v>
      </c>
      <c r="I17" s="53">
        <v>2634</v>
      </c>
      <c r="J17" s="53">
        <v>3211</v>
      </c>
      <c r="K17" s="53">
        <v>3164</v>
      </c>
      <c r="L17" s="53">
        <v>3388</v>
      </c>
      <c r="M17" s="53">
        <v>3643</v>
      </c>
      <c r="N17" s="53">
        <v>3670</v>
      </c>
      <c r="O17" s="53">
        <v>3681</v>
      </c>
      <c r="P17" s="53">
        <v>4098</v>
      </c>
      <c r="Q17" s="53">
        <v>3820</v>
      </c>
      <c r="R17" s="53">
        <v>3003</v>
      </c>
      <c r="S17" s="53">
        <v>2644</v>
      </c>
      <c r="T17" s="53">
        <v>1753</v>
      </c>
      <c r="U17" s="53">
        <v>1325</v>
      </c>
      <c r="V17" s="53">
        <v>1790</v>
      </c>
      <c r="W17" s="49">
        <f t="shared" si="0"/>
        <v>0</v>
      </c>
      <c r="X17" s="53">
        <v>43</v>
      </c>
      <c r="Y17" s="54">
        <v>47</v>
      </c>
      <c r="Z17" s="55">
        <v>238</v>
      </c>
      <c r="AA17" s="58" t="s">
        <v>58</v>
      </c>
      <c r="AB17" s="59" t="s">
        <v>58</v>
      </c>
    </row>
    <row r="18" spans="1:28" s="52" customFormat="1" ht="30.75" customHeight="1">
      <c r="A18" s="56" t="s">
        <v>59</v>
      </c>
      <c r="B18" s="57"/>
      <c r="E18" s="53">
        <v>75171</v>
      </c>
      <c r="F18" s="53">
        <v>3023</v>
      </c>
      <c r="G18" s="53">
        <v>3574</v>
      </c>
      <c r="H18" s="53">
        <v>3904</v>
      </c>
      <c r="I18" s="53">
        <v>4104</v>
      </c>
      <c r="J18" s="53">
        <v>4831</v>
      </c>
      <c r="K18" s="53">
        <v>5013</v>
      </c>
      <c r="L18" s="53">
        <v>4911</v>
      </c>
      <c r="M18" s="53">
        <v>5195</v>
      </c>
      <c r="N18" s="53">
        <v>5322</v>
      </c>
      <c r="O18" s="53">
        <v>5506</v>
      </c>
      <c r="P18" s="53">
        <v>6093</v>
      </c>
      <c r="Q18" s="53">
        <v>5737</v>
      </c>
      <c r="R18" s="53">
        <v>4419</v>
      </c>
      <c r="S18" s="53">
        <v>4057</v>
      </c>
      <c r="T18" s="53">
        <v>3019</v>
      </c>
      <c r="U18" s="53">
        <v>2387</v>
      </c>
      <c r="V18" s="53">
        <v>2709</v>
      </c>
      <c r="W18" s="49">
        <f t="shared" si="0"/>
        <v>0</v>
      </c>
      <c r="X18" s="53">
        <v>54</v>
      </c>
      <c r="Y18" s="54">
        <v>109</v>
      </c>
      <c r="Z18" s="55">
        <v>1204</v>
      </c>
      <c r="AA18" s="58" t="s">
        <v>60</v>
      </c>
      <c r="AB18" s="59" t="s">
        <v>61</v>
      </c>
    </row>
    <row r="19" spans="1:28" s="52" customFormat="1" ht="30.75" customHeight="1">
      <c r="A19" s="56" t="s">
        <v>62</v>
      </c>
      <c r="B19" s="57"/>
      <c r="E19" s="53">
        <v>29824</v>
      </c>
      <c r="F19" s="53">
        <v>1489</v>
      </c>
      <c r="G19" s="53">
        <v>1845</v>
      </c>
      <c r="H19" s="53">
        <v>1922</v>
      </c>
      <c r="I19" s="53">
        <v>1893</v>
      </c>
      <c r="J19" s="53">
        <v>2081</v>
      </c>
      <c r="K19" s="53">
        <v>2132</v>
      </c>
      <c r="L19" s="53">
        <v>1975</v>
      </c>
      <c r="M19" s="53">
        <v>2246</v>
      </c>
      <c r="N19" s="53">
        <v>2397</v>
      </c>
      <c r="O19" s="53">
        <v>2405</v>
      </c>
      <c r="P19" s="53">
        <v>2435</v>
      </c>
      <c r="Q19" s="53">
        <v>1973</v>
      </c>
      <c r="R19" s="53">
        <v>1586</v>
      </c>
      <c r="S19" s="53">
        <v>1136</v>
      </c>
      <c r="T19" s="53">
        <v>747</v>
      </c>
      <c r="U19" s="53">
        <v>560</v>
      </c>
      <c r="V19" s="53">
        <v>634</v>
      </c>
      <c r="W19" s="49">
        <f t="shared" si="0"/>
        <v>0</v>
      </c>
      <c r="X19" s="53">
        <v>27</v>
      </c>
      <c r="Y19" s="54">
        <v>28</v>
      </c>
      <c r="Z19" s="55">
        <v>313</v>
      </c>
      <c r="AA19" s="58" t="s">
        <v>61</v>
      </c>
      <c r="AB19" s="59" t="s">
        <v>60</v>
      </c>
    </row>
    <row r="20" spans="1:28" s="52" customFormat="1" ht="30.75" customHeight="1">
      <c r="A20" s="56" t="s">
        <v>63</v>
      </c>
      <c r="B20" s="57"/>
      <c r="E20" s="53">
        <v>21592</v>
      </c>
      <c r="F20" s="53">
        <v>942</v>
      </c>
      <c r="G20" s="53">
        <v>1175</v>
      </c>
      <c r="H20" s="53">
        <v>1292</v>
      </c>
      <c r="I20" s="53">
        <v>1261</v>
      </c>
      <c r="J20" s="53">
        <v>1365</v>
      </c>
      <c r="K20" s="53">
        <v>1374</v>
      </c>
      <c r="L20" s="53">
        <v>1475</v>
      </c>
      <c r="M20" s="53">
        <v>1503</v>
      </c>
      <c r="N20" s="53">
        <v>1715</v>
      </c>
      <c r="O20" s="53">
        <v>1791</v>
      </c>
      <c r="P20" s="53">
        <v>1967</v>
      </c>
      <c r="Q20" s="53">
        <v>1764</v>
      </c>
      <c r="R20" s="53">
        <v>1266</v>
      </c>
      <c r="S20" s="53">
        <v>1024</v>
      </c>
      <c r="T20" s="53">
        <v>633</v>
      </c>
      <c r="U20" s="53">
        <v>460</v>
      </c>
      <c r="V20" s="53">
        <v>528</v>
      </c>
      <c r="W20" s="49">
        <f t="shared" si="0"/>
        <v>0</v>
      </c>
      <c r="X20" s="53">
        <v>7</v>
      </c>
      <c r="Y20" s="54">
        <v>7</v>
      </c>
      <c r="Z20" s="55">
        <v>43</v>
      </c>
      <c r="AA20" s="58" t="s">
        <v>52</v>
      </c>
      <c r="AB20" s="59" t="s">
        <v>64</v>
      </c>
    </row>
    <row r="21" spans="1:28" s="52" customFormat="1" ht="30.75" customHeight="1">
      <c r="A21" s="56" t="s">
        <v>65</v>
      </c>
      <c r="B21" s="57"/>
      <c r="E21" s="53">
        <v>24986</v>
      </c>
      <c r="F21" s="53">
        <v>1249</v>
      </c>
      <c r="G21" s="53">
        <v>1556</v>
      </c>
      <c r="H21" s="53">
        <v>1615</v>
      </c>
      <c r="I21" s="53">
        <v>1562</v>
      </c>
      <c r="J21" s="53">
        <v>1686</v>
      </c>
      <c r="K21" s="53">
        <v>1750</v>
      </c>
      <c r="L21" s="53">
        <v>1773</v>
      </c>
      <c r="M21" s="53">
        <v>1833</v>
      </c>
      <c r="N21" s="53">
        <v>1990</v>
      </c>
      <c r="O21" s="53">
        <v>2117</v>
      </c>
      <c r="P21" s="53">
        <v>1964</v>
      </c>
      <c r="Q21" s="53">
        <v>1571</v>
      </c>
      <c r="R21" s="53">
        <v>1190</v>
      </c>
      <c r="S21" s="53">
        <v>958</v>
      </c>
      <c r="T21" s="53">
        <v>622</v>
      </c>
      <c r="U21" s="53">
        <v>439</v>
      </c>
      <c r="V21" s="53">
        <v>489</v>
      </c>
      <c r="W21" s="49">
        <f t="shared" si="0"/>
        <v>0</v>
      </c>
      <c r="X21" s="53">
        <v>10</v>
      </c>
      <c r="Y21" s="54">
        <v>21</v>
      </c>
      <c r="Z21" s="55">
        <v>591</v>
      </c>
      <c r="AA21" s="58" t="s">
        <v>66</v>
      </c>
      <c r="AB21" s="59" t="s">
        <v>51</v>
      </c>
    </row>
    <row r="22" spans="1:28" s="52" customFormat="1" ht="30.75" customHeight="1">
      <c r="A22" s="56" t="s">
        <v>67</v>
      </c>
      <c r="B22" s="57"/>
      <c r="E22" s="53">
        <v>27380</v>
      </c>
      <c r="F22" s="53">
        <v>1498</v>
      </c>
      <c r="G22" s="53">
        <v>1750</v>
      </c>
      <c r="H22" s="53">
        <v>1894</v>
      </c>
      <c r="I22" s="53">
        <v>1803</v>
      </c>
      <c r="J22" s="53">
        <v>1870</v>
      </c>
      <c r="K22" s="53">
        <v>1923</v>
      </c>
      <c r="L22" s="53">
        <v>2021</v>
      </c>
      <c r="M22" s="53">
        <v>2141</v>
      </c>
      <c r="N22" s="53">
        <v>2165</v>
      </c>
      <c r="O22" s="53">
        <v>2137</v>
      </c>
      <c r="P22" s="53">
        <v>2133</v>
      </c>
      <c r="Q22" s="53">
        <v>1674</v>
      </c>
      <c r="R22" s="53">
        <v>1308</v>
      </c>
      <c r="S22" s="53">
        <v>1020</v>
      </c>
      <c r="T22" s="53">
        <v>629</v>
      </c>
      <c r="U22" s="53">
        <v>433</v>
      </c>
      <c r="V22" s="53">
        <v>597</v>
      </c>
      <c r="W22" s="49">
        <f t="shared" si="0"/>
        <v>0</v>
      </c>
      <c r="X22" s="53">
        <v>11</v>
      </c>
      <c r="Y22" s="54">
        <v>15</v>
      </c>
      <c r="Z22" s="55">
        <v>358</v>
      </c>
      <c r="AA22" s="58" t="s">
        <v>64</v>
      </c>
      <c r="AB22" s="59" t="s">
        <v>66</v>
      </c>
    </row>
    <row r="23" spans="1:28" s="52" customFormat="1" ht="30.75" customHeight="1">
      <c r="A23" s="56" t="s">
        <v>68</v>
      </c>
      <c r="B23" s="57"/>
      <c r="E23" s="53">
        <v>33996</v>
      </c>
      <c r="F23" s="53">
        <v>1404</v>
      </c>
      <c r="G23" s="53">
        <v>1797</v>
      </c>
      <c r="H23" s="53">
        <v>1981</v>
      </c>
      <c r="I23" s="53">
        <v>1974</v>
      </c>
      <c r="J23" s="53">
        <v>2158</v>
      </c>
      <c r="K23" s="53">
        <v>2209</v>
      </c>
      <c r="L23" s="53">
        <v>2144</v>
      </c>
      <c r="M23" s="53">
        <v>2310</v>
      </c>
      <c r="N23" s="53">
        <v>2433</v>
      </c>
      <c r="O23" s="53">
        <v>2674</v>
      </c>
      <c r="P23" s="53">
        <v>3026</v>
      </c>
      <c r="Q23" s="53">
        <v>2364</v>
      </c>
      <c r="R23" s="53">
        <v>1815</v>
      </c>
      <c r="S23" s="53">
        <v>1526</v>
      </c>
      <c r="T23" s="53">
        <v>1130</v>
      </c>
      <c r="U23" s="53">
        <v>803</v>
      </c>
      <c r="V23" s="53">
        <v>1109</v>
      </c>
      <c r="W23" s="49">
        <f t="shared" si="0"/>
        <v>0</v>
      </c>
      <c r="X23" s="53">
        <v>66</v>
      </c>
      <c r="Y23" s="54">
        <v>23</v>
      </c>
      <c r="Z23" s="55">
        <v>1050</v>
      </c>
      <c r="AA23" s="58" t="s">
        <v>69</v>
      </c>
      <c r="AB23" s="59" t="s">
        <v>69</v>
      </c>
    </row>
    <row r="24" spans="1:28" s="15" customFormat="1" ht="6" customHeight="1">
      <c r="A24" s="61"/>
      <c r="B24" s="61"/>
      <c r="C24" s="61"/>
      <c r="D24" s="61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3"/>
      <c r="W24" s="62"/>
      <c r="X24" s="62"/>
      <c r="Y24" s="62"/>
      <c r="Z24" s="62"/>
      <c r="AA24" s="37"/>
      <c r="AB24" s="64"/>
    </row>
    <row r="25" spans="1:28" s="15" customFormat="1" ht="3" customHeight="1">
      <c r="AA25" s="65"/>
      <c r="AB25" s="65"/>
    </row>
    <row r="26" spans="1:28" s="66" customFormat="1" ht="22.5" customHeight="1">
      <c r="A26" s="66" t="s">
        <v>70</v>
      </c>
      <c r="R26" s="66" t="s">
        <v>71</v>
      </c>
    </row>
    <row r="27" spans="1:28" s="66" customFormat="1" ht="21.75" customHeight="1">
      <c r="A27" s="66" t="s">
        <v>72</v>
      </c>
      <c r="R27" s="66" t="s">
        <v>73</v>
      </c>
    </row>
    <row r="28" spans="1:28"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</row>
    <row r="29" spans="1:28">
      <c r="E29" s="67"/>
    </row>
  </sheetData>
  <mergeCells count="5">
    <mergeCell ref="A4:D8"/>
    <mergeCell ref="E4:Z4"/>
    <mergeCell ref="AA4:AB8"/>
    <mergeCell ref="A10:D10"/>
    <mergeCell ref="AA10:AB10"/>
  </mergeCells>
  <pageMargins left="0.39370078740157483" right="0.35433070866141736" top="0.78740157480314965" bottom="0.39370078740157483" header="0.51181102362204722" footer="0.51181102362204722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1.3</vt:lpstr>
      <vt:lpstr>'1.3'!Print_Area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2019-10-01T02:49:41Z</dcterms:created>
  <dcterms:modified xsi:type="dcterms:W3CDTF">2019-10-01T02:50:08Z</dcterms:modified>
</cp:coreProperties>
</file>