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7260" windowHeight="382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B8" i="2"/>
  <c r="B9"/>
  <c r="B10"/>
  <c r="B11"/>
  <c r="B12"/>
  <c r="B13"/>
  <c r="B14"/>
  <c r="B16"/>
  <c r="B17"/>
  <c r="B18"/>
  <c r="B19"/>
  <c r="B21"/>
  <c r="B7"/>
  <c r="B37" l="1"/>
  <c r="B35"/>
  <c r="B34"/>
  <c r="B33"/>
  <c r="B30"/>
  <c r="B29"/>
  <c r="B27" l="1"/>
  <c r="B26"/>
  <c r="B25"/>
  <c r="B24"/>
  <c r="B32"/>
  <c r="B28"/>
  <c r="B23" l="1"/>
</calcChain>
</file>

<file path=xl/sharedStrings.xml><?xml version="1.0" encoding="utf-8"?>
<sst xmlns="http://schemas.openxmlformats.org/spreadsheetml/2006/main" count="61" uniqueCount="29">
  <si>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</si>
  <si>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</si>
  <si>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</si>
  <si>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</si>
  <si>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</si>
  <si>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</si>
  <si>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</si>
  <si>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</si>
  <si>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</si>
  <si>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</si>
  <si>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</si>
  <si>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</si>
  <si>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</si>
  <si>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</si>
  <si>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</si>
  <si>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</si>
  <si>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</si>
  <si>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</si>
  <si>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</si>
  <si>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</si>
  <si>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</si>
  <si>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</si>
  <si>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</si>
  <si>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</si>
  <si>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2 จำนวนและร้อยละของประชากรอายุ 15 ปีขึ้นไป จำแนกตามระดับการศึกษาที่สำเร็จ</t>
  </si>
  <si>
    <t xml:space="preserve">  -</t>
  </si>
  <si>
    <t>เฉลี่ย</t>
  </si>
  <si>
    <t xml:space="preserve">             รายไตรมาส พ.ศ. 2561</t>
  </si>
  <si>
    <t>ปี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</si>
</sst>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2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166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166" fontId="6" fillId="0" borderId="0" xfId="0" applyNumberFormat="1" applyFont="1" applyBorder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8" fillId="0" borderId="0" xfId="4" applyFont="1" applyBorder="1"/>
    <xf numFmtId="0" fontId="8" fillId="0" borderId="0" xfId="4" applyFont="1" applyBorder="1" applyAlignment="1" applyProtection="1">
      <alignment horizontal="left" vertical="center"/>
    </xf>
    <xf numFmtId="165" fontId="8" fillId="0" borderId="0" xfId="4" applyNumberFormat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167" fontId="6" fillId="0" borderId="0" xfId="6" applyNumberFormat="1" applyFont="1" applyAlignment="1">
      <alignment horizontal="right"/>
    </xf>
    <xf numFmtId="3" fontId="6" fillId="0" borderId="0" xfId="0" applyNumberFormat="1" applyFont="1" applyFill="1"/>
    <xf numFmtId="167" fontId="7" fillId="0" borderId="0" xfId="6" applyNumberFormat="1" applyFont="1"/>
    <xf numFmtId="166" fontId="6" fillId="0" borderId="0" xfId="0" applyNumberFormat="1" applyFont="1" applyBorder="1" applyAlignment="1">
      <alignment horizontal="right"/>
    </xf>
    <xf numFmtId="167" fontId="7" fillId="0" borderId="0" xfId="6" applyNumberFormat="1" applyFont="1" applyAlignment="1">
      <alignment horizontal="right"/>
    </xf>
    <xf numFmtId="3" fontId="4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9"/>
  <sheetViews>
    <sheetView tabSelected="1" view="pageLayout" workbookViewId="0">
      <selection activeCell="C5" sqref="C5"/>
    </sheetView>
  </sheetViews>
  <sheetFormatPr defaultColWidth="9.140625" defaultRowHeight="21"/>
  <cols>
    <col min="1" max="1" width="27" style="1" customWidth="1"/>
    <col min="2" max="6" width="11.28515625" style="1" customWidth="1"/>
    <col min="7" max="16384" width="9.140625" style="1"/>
  </cols>
  <sheetData>
    <row r="1" spans="1:6">
      <c r="A1" s="3" t="s">
        <v>24</v>
      </c>
    </row>
    <row r="2" spans="1:6">
      <c r="A2" s="3" t="s">
        <v>27</v>
      </c>
    </row>
    <row r="3" spans="1:6" ht="11.25" customHeight="1">
      <c r="A3" s="4"/>
    </row>
    <row r="4" spans="1:6" s="2" customFormat="1" ht="18.75">
      <c r="A4" s="30" t="s">
        <v>1</v>
      </c>
      <c r="B4" s="34" t="s">
        <v>26</v>
      </c>
      <c r="C4" s="33" t="s">
        <v>28</v>
      </c>
      <c r="D4" s="33"/>
      <c r="E4" s="33"/>
      <c r="F4" s="33"/>
    </row>
    <row r="5" spans="1:6" s="2" customFormat="1" ht="18.75">
      <c r="A5" s="31"/>
      <c r="B5" s="35"/>
      <c r="C5" s="6" t="s">
        <v>18</v>
      </c>
      <c r="D5" s="6" t="s">
        <v>19</v>
      </c>
      <c r="E5" s="6" t="s">
        <v>20</v>
      </c>
      <c r="F5" s="6" t="s">
        <v>21</v>
      </c>
    </row>
    <row r="6" spans="1:6" s="2" customFormat="1" ht="18.75">
      <c r="B6" s="36" t="s">
        <v>23</v>
      </c>
      <c r="C6" s="36"/>
      <c r="D6" s="36"/>
      <c r="E6" s="36"/>
      <c r="F6" s="36"/>
    </row>
    <row r="7" spans="1:6" s="2" customFormat="1" ht="18.75" customHeight="1">
      <c r="A7" s="15" t="s">
        <v>2</v>
      </c>
      <c r="B7" s="26">
        <f>AVERAGE(C7:F7)</f>
        <v>450136.005</v>
      </c>
      <c r="C7" s="27">
        <v>449578.01</v>
      </c>
      <c r="D7" s="24">
        <v>449944.01</v>
      </c>
      <c r="E7" s="24">
        <v>450310</v>
      </c>
      <c r="F7" s="26">
        <v>450712</v>
      </c>
    </row>
    <row r="8" spans="1:6" s="2" customFormat="1" ht="18.75" customHeight="1">
      <c r="A8" s="16" t="s">
        <v>3</v>
      </c>
      <c r="B8" s="22">
        <f t="shared" ref="B8:B21" si="0">AVERAGE(C8:F8)</f>
        <v>12286.2</v>
      </c>
      <c r="C8" s="28">
        <v>11534.1</v>
      </c>
      <c r="D8" s="22">
        <v>12050.62</v>
      </c>
      <c r="E8" s="9">
        <v>13710.04</v>
      </c>
      <c r="F8" s="22">
        <v>11850.04</v>
      </c>
    </row>
    <row r="9" spans="1:6" s="2" customFormat="1" ht="18.75" customHeight="1">
      <c r="A9" s="17" t="s">
        <v>4</v>
      </c>
      <c r="B9" s="22">
        <f t="shared" si="0"/>
        <v>47196.49</v>
      </c>
      <c r="C9" s="28">
        <v>43985.79</v>
      </c>
      <c r="D9" s="22">
        <v>45071.03</v>
      </c>
      <c r="E9" s="9">
        <v>50489.120000000003</v>
      </c>
      <c r="F9" s="22">
        <v>49240.02</v>
      </c>
    </row>
    <row r="10" spans="1:6" s="2" customFormat="1" ht="18.75" customHeight="1">
      <c r="A10" s="18" t="s">
        <v>5</v>
      </c>
      <c r="B10" s="22">
        <f t="shared" si="0"/>
        <v>85326.184999999998</v>
      </c>
      <c r="C10" s="28">
        <v>84487.69</v>
      </c>
      <c r="D10" s="22">
        <v>79904.53</v>
      </c>
      <c r="E10" s="9">
        <v>86534.23</v>
      </c>
      <c r="F10" s="22">
        <v>90378.29</v>
      </c>
    </row>
    <row r="11" spans="1:6" s="2" customFormat="1" ht="18.75" customHeight="1">
      <c r="A11" s="18" t="s">
        <v>6</v>
      </c>
      <c r="B11" s="22">
        <f t="shared" si="0"/>
        <v>100067.4025</v>
      </c>
      <c r="C11" s="28">
        <v>100849.84</v>
      </c>
      <c r="D11" s="22">
        <v>96199.13</v>
      </c>
      <c r="E11" s="9">
        <v>101321.75</v>
      </c>
      <c r="F11" s="22">
        <v>101898.89</v>
      </c>
    </row>
    <row r="12" spans="1:6" s="2" customFormat="1" ht="18.75" customHeight="1">
      <c r="A12" s="17" t="s">
        <v>7</v>
      </c>
      <c r="B12" s="22">
        <f t="shared" si="0"/>
        <v>92234.237499999988</v>
      </c>
      <c r="C12" s="29">
        <v>90234.99</v>
      </c>
      <c r="D12" s="22">
        <v>100005.68</v>
      </c>
      <c r="E12" s="23">
        <v>88706.28</v>
      </c>
      <c r="F12" s="22">
        <v>89990</v>
      </c>
    </row>
    <row r="13" spans="1:6" s="2" customFormat="1" ht="18.75" customHeight="1">
      <c r="A13" s="18" t="s">
        <v>8</v>
      </c>
      <c r="B13" s="22">
        <f t="shared" si="0"/>
        <v>68330.567500000005</v>
      </c>
      <c r="C13" s="28">
        <v>66611.5</v>
      </c>
      <c r="D13" s="22">
        <v>71926.559999999998</v>
      </c>
      <c r="E13" s="9">
        <v>64991.1</v>
      </c>
      <c r="F13" s="22">
        <v>69793.11</v>
      </c>
    </row>
    <row r="14" spans="1:6" s="2" customFormat="1" ht="18.75" customHeight="1">
      <c r="A14" s="18" t="s">
        <v>9</v>
      </c>
      <c r="B14" s="22">
        <f t="shared" si="0"/>
        <v>23903.802500000002</v>
      </c>
      <c r="C14" s="28">
        <v>23623.49</v>
      </c>
      <c r="D14" s="22">
        <v>28079.119999999999</v>
      </c>
      <c r="E14" s="9">
        <v>23715.18</v>
      </c>
      <c r="F14" s="22">
        <v>20197.419999999998</v>
      </c>
    </row>
    <row r="15" spans="1:6" s="2" customFormat="1" ht="18.75" customHeight="1">
      <c r="A15" s="19" t="s">
        <v>10</v>
      </c>
      <c r="B15" s="22" t="s">
        <v>17</v>
      </c>
      <c r="C15" s="8" t="s">
        <v>0</v>
      </c>
      <c r="D15" s="22" t="s">
        <v>0</v>
      </c>
      <c r="E15" s="9" t="s">
        <v>0</v>
      </c>
      <c r="F15" s="22" t="s">
        <v>0</v>
      </c>
    </row>
    <row r="16" spans="1:6" s="2" customFormat="1" ht="18.75" customHeight="1">
      <c r="A16" s="17" t="s">
        <v>11</v>
      </c>
      <c r="B16" s="22">
        <f t="shared" si="0"/>
        <v>109694.625</v>
      </c>
      <c r="C16" s="29">
        <v>110952.73000000001</v>
      </c>
      <c r="D16" s="22">
        <v>114086.27</v>
      </c>
      <c r="E16" s="23">
        <v>107448.5</v>
      </c>
      <c r="F16" s="22">
        <v>106291</v>
      </c>
    </row>
    <row r="17" spans="1:7" s="2" customFormat="1" ht="18.75" customHeight="1">
      <c r="A17" s="19" t="s">
        <v>12</v>
      </c>
      <c r="B17" s="22">
        <f t="shared" si="0"/>
        <v>72153.887499999997</v>
      </c>
      <c r="C17" s="28">
        <v>72178.86</v>
      </c>
      <c r="D17" s="22">
        <v>76619.820000000007</v>
      </c>
      <c r="E17" s="9">
        <v>68854.87</v>
      </c>
      <c r="F17" s="22">
        <v>70962</v>
      </c>
    </row>
    <row r="18" spans="1:7" s="2" customFormat="1" ht="18.75" customHeight="1">
      <c r="A18" s="19" t="s">
        <v>13</v>
      </c>
      <c r="B18" s="22">
        <f t="shared" si="0"/>
        <v>28629.822500000002</v>
      </c>
      <c r="C18" s="28">
        <v>27568.71</v>
      </c>
      <c r="D18" s="22">
        <v>28217.34</v>
      </c>
      <c r="E18" s="9">
        <v>31682.44</v>
      </c>
      <c r="F18" s="22">
        <v>27050.799999999999</v>
      </c>
    </row>
    <row r="19" spans="1:7" s="2" customFormat="1" ht="18.75" customHeight="1">
      <c r="A19" s="19" t="s">
        <v>14</v>
      </c>
      <c r="B19" s="22">
        <f t="shared" si="0"/>
        <v>8910.7824999999993</v>
      </c>
      <c r="C19" s="28">
        <v>11205.16</v>
      </c>
      <c r="D19" s="22">
        <v>9249.11</v>
      </c>
      <c r="E19" s="9">
        <v>6911.19</v>
      </c>
      <c r="F19" s="22">
        <v>8277.67</v>
      </c>
    </row>
    <row r="20" spans="1:7" s="2" customFormat="1" ht="18.75" customHeight="1">
      <c r="A20" s="18" t="s">
        <v>15</v>
      </c>
      <c r="B20" s="22" t="s">
        <v>17</v>
      </c>
      <c r="C20" s="8" t="s">
        <v>0</v>
      </c>
      <c r="D20" s="22" t="s">
        <v>0</v>
      </c>
      <c r="E20" s="9" t="s">
        <v>0</v>
      </c>
      <c r="F20" s="22" t="s">
        <v>0</v>
      </c>
    </row>
    <row r="21" spans="1:7" s="2" customFormat="1" ht="18.75" customHeight="1">
      <c r="A21" s="18" t="s">
        <v>16</v>
      </c>
      <c r="B21" s="22">
        <f t="shared" si="0"/>
        <v>3331.0199999999995</v>
      </c>
      <c r="C21" s="28">
        <v>7532.87</v>
      </c>
      <c r="D21" s="22">
        <v>2626.75</v>
      </c>
      <c r="E21" s="9">
        <v>2100.0700000000002</v>
      </c>
      <c r="F21" s="22">
        <v>1064.3900000000001</v>
      </c>
    </row>
    <row r="22" spans="1:7" s="2" customFormat="1" ht="18.75" customHeight="1">
      <c r="B22" s="32" t="s">
        <v>22</v>
      </c>
      <c r="C22" s="32"/>
      <c r="D22" s="32"/>
      <c r="E22" s="32"/>
      <c r="F22" s="32"/>
    </row>
    <row r="23" spans="1:7" s="2" customFormat="1" ht="18.75" customHeight="1">
      <c r="A23" s="7" t="s">
        <v>2</v>
      </c>
      <c r="B23" s="5">
        <f>AVERAGE(C23:F23)</f>
        <v>100</v>
      </c>
      <c r="C23" s="10">
        <v>100</v>
      </c>
      <c r="D23" s="10">
        <v>100</v>
      </c>
      <c r="E23" s="5">
        <v>100</v>
      </c>
      <c r="F23" s="5">
        <v>100</v>
      </c>
    </row>
    <row r="24" spans="1:7" s="2" customFormat="1" ht="18.75" customHeight="1">
      <c r="A24" s="16" t="s">
        <v>3</v>
      </c>
      <c r="B24" s="11">
        <f t="shared" ref="B24:B37" si="1">AVERAGE(C24:F24)</f>
        <v>2.7293871055644892</v>
      </c>
      <c r="C24" s="12">
        <v>2.5655391819542062</v>
      </c>
      <c r="D24" s="12">
        <v>2.6782487892215747</v>
      </c>
      <c r="E24" s="11">
        <v>3.0445781794763609</v>
      </c>
      <c r="F24" s="11">
        <v>2.6291822716058149</v>
      </c>
      <c r="G24" s="12"/>
    </row>
    <row r="25" spans="1:7" s="2" customFormat="1" ht="18.75" customHeight="1">
      <c r="A25" s="17" t="s">
        <v>4</v>
      </c>
      <c r="B25" s="11">
        <f t="shared" si="1"/>
        <v>10.484461785649795</v>
      </c>
      <c r="C25" s="12">
        <v>9.783794807935557</v>
      </c>
      <c r="D25" s="12">
        <v>10.017030785674866</v>
      </c>
      <c r="E25" s="11">
        <v>11.212080566720704</v>
      </c>
      <c r="F25" s="11">
        <v>10.924940982268055</v>
      </c>
    </row>
    <row r="26" spans="1:7" s="2" customFormat="1" ht="18.75" customHeight="1">
      <c r="A26" s="18" t="s">
        <v>5</v>
      </c>
      <c r="B26" s="11">
        <f t="shared" si="1"/>
        <v>18.955091235096511</v>
      </c>
      <c r="C26" s="12">
        <v>18.792665148368801</v>
      </c>
      <c r="D26" s="12">
        <v>17.75877180807452</v>
      </c>
      <c r="E26" s="11">
        <v>19.21659079300926</v>
      </c>
      <c r="F26" s="11">
        <v>20.052337190933457</v>
      </c>
    </row>
    <row r="27" spans="1:7" s="2" customFormat="1" ht="18.75" customHeight="1">
      <c r="A27" s="18" t="s">
        <v>6</v>
      </c>
      <c r="B27" s="11">
        <f t="shared" si="1"/>
        <v>22.230306594127207</v>
      </c>
      <c r="C27" s="12">
        <v>22.432111392636841</v>
      </c>
      <c r="D27" s="12">
        <v>21.380244621991967</v>
      </c>
      <c r="E27" s="11">
        <v>22.500444138482379</v>
      </c>
      <c r="F27" s="11">
        <v>22.608426223397647</v>
      </c>
    </row>
    <row r="28" spans="1:7" s="2" customFormat="1" ht="18.75" customHeight="1">
      <c r="A28" s="17" t="s">
        <v>7</v>
      </c>
      <c r="B28" s="11">
        <f t="shared" si="1"/>
        <v>20.490603684086853</v>
      </c>
      <c r="C28" s="12">
        <v>20.071041730888929</v>
      </c>
      <c r="D28" s="12">
        <v>22.226249883846659</v>
      </c>
      <c r="E28" s="11">
        <v>19.698936288334703</v>
      </c>
      <c r="F28" s="11">
        <v>19.966186833277124</v>
      </c>
    </row>
    <row r="29" spans="1:7" s="2" customFormat="1" ht="18.75" customHeight="1">
      <c r="A29" s="18" t="s">
        <v>8</v>
      </c>
      <c r="B29" s="11">
        <f t="shared" si="1"/>
        <v>15.179930540197827</v>
      </c>
      <c r="C29" s="12">
        <v>14.816449763635015</v>
      </c>
      <c r="D29" s="12">
        <v>15.985668972457262</v>
      </c>
      <c r="E29" s="11">
        <v>14.4325242610646</v>
      </c>
      <c r="F29" s="11">
        <v>15.485079163634428</v>
      </c>
    </row>
    <row r="30" spans="1:7" s="2" customFormat="1" ht="18.75" customHeight="1">
      <c r="A30" s="18" t="s">
        <v>9</v>
      </c>
      <c r="B30" s="11">
        <f t="shared" si="1"/>
        <v>5.3107025418194143</v>
      </c>
      <c r="C30" s="12">
        <v>5.2545919672539148</v>
      </c>
      <c r="D30" s="12">
        <v>6.2405809113893973</v>
      </c>
      <c r="E30" s="11">
        <v>5.2664120272701034</v>
      </c>
      <c r="F30" s="11">
        <v>4.4812252613642407</v>
      </c>
    </row>
    <row r="31" spans="1:7" s="2" customFormat="1" ht="18.75" customHeight="1">
      <c r="A31" s="19" t="s">
        <v>10</v>
      </c>
      <c r="B31" s="11" t="s">
        <v>17</v>
      </c>
      <c r="C31" s="11" t="s">
        <v>25</v>
      </c>
      <c r="D31" s="20" t="s">
        <v>25</v>
      </c>
      <c r="E31" s="11" t="s">
        <v>25</v>
      </c>
      <c r="F31" s="11" t="s">
        <v>25</v>
      </c>
    </row>
    <row r="32" spans="1:7" s="2" customFormat="1" ht="18.75" customHeight="1">
      <c r="A32" s="17" t="s">
        <v>11</v>
      </c>
      <c r="B32" s="11">
        <f t="shared" si="1"/>
        <v>24.399661287839113</v>
      </c>
      <c r="C32" s="12">
        <v>24.679305377947646</v>
      </c>
      <c r="D32" s="12">
        <v>25.355659251914478</v>
      </c>
      <c r="E32" s="11">
        <v>23.925311452110765</v>
      </c>
      <c r="F32" s="11">
        <v>23.638369069383554</v>
      </c>
    </row>
    <row r="33" spans="1:6" s="2" customFormat="1" ht="18.75" customHeight="1">
      <c r="A33" s="19" t="s">
        <v>12</v>
      </c>
      <c r="B33" s="11">
        <f t="shared" si="1"/>
        <v>16.043524075170385</v>
      </c>
      <c r="C33" s="12">
        <v>16.05480214657296</v>
      </c>
      <c r="D33" s="12">
        <v>17.028745421013607</v>
      </c>
      <c r="E33" s="11">
        <v>15.290548733094978</v>
      </c>
      <c r="F33" s="11">
        <v>15.8</v>
      </c>
    </row>
    <row r="34" spans="1:6" s="2" customFormat="1" ht="18.75" customHeight="1">
      <c r="A34" s="19" t="s">
        <v>13</v>
      </c>
      <c r="B34" s="11">
        <f t="shared" si="1"/>
        <v>6.3763058618951796</v>
      </c>
      <c r="C34" s="12">
        <v>6.132130439386926</v>
      </c>
      <c r="D34" s="12">
        <v>6.2713002891181953</v>
      </c>
      <c r="E34" s="11">
        <v>7.1</v>
      </c>
      <c r="F34" s="11">
        <v>6.0017927190755955</v>
      </c>
    </row>
    <row r="35" spans="1:6" s="2" customFormat="1" ht="18.75" customHeight="1">
      <c r="A35" s="19" t="s">
        <v>14</v>
      </c>
      <c r="B35" s="11">
        <f t="shared" si="1"/>
        <v>1.979831350773545</v>
      </c>
      <c r="C35" s="12">
        <v>2.4923727919877576</v>
      </c>
      <c r="D35" s="12">
        <v>2.0556135417826766</v>
      </c>
      <c r="E35" s="11">
        <v>1.5347627190157891</v>
      </c>
      <c r="F35" s="11">
        <v>1.8365763503079571</v>
      </c>
    </row>
    <row r="36" spans="1:6" s="2" customFormat="1" ht="18.75" customHeight="1">
      <c r="A36" s="18" t="s">
        <v>15</v>
      </c>
      <c r="B36" s="11" t="s">
        <v>17</v>
      </c>
      <c r="C36" s="11" t="s">
        <v>17</v>
      </c>
      <c r="D36" s="20" t="s">
        <v>17</v>
      </c>
      <c r="E36" s="11" t="s">
        <v>17</v>
      </c>
      <c r="F36" s="11" t="s">
        <v>17</v>
      </c>
    </row>
    <row r="37" spans="1:6" s="2" customFormat="1" ht="18.75" customHeight="1">
      <c r="A37" s="18" t="s">
        <v>16</v>
      </c>
      <c r="B37" s="11">
        <f t="shared" si="1"/>
        <v>0.74046390710561072</v>
      </c>
      <c r="C37" s="13">
        <v>1.6755423602680211</v>
      </c>
      <c r="D37" s="13">
        <v>0.58379485927593522</v>
      </c>
      <c r="E37" s="25">
        <v>0.46636095134462935</v>
      </c>
      <c r="F37" s="25">
        <v>0.23615745753385758</v>
      </c>
    </row>
    <row r="38" spans="1:6" s="2" customFormat="1" ht="9.1999999999999993" customHeight="1">
      <c r="A38" s="14"/>
      <c r="B38" s="14"/>
      <c r="C38" s="14"/>
      <c r="D38" s="14"/>
      <c r="E38" s="14"/>
      <c r="F38" s="14"/>
    </row>
    <row r="39" spans="1:6" s="2" customFormat="1" ht="18.75">
      <c r="A39" s="21"/>
    </row>
  </sheetData>
  <mergeCells count="5">
    <mergeCell ref="C4:F4"/>
    <mergeCell ref="B6:F6"/>
    <mergeCell ref="B22:F22"/>
    <mergeCell ref="A4:A5"/>
    <mergeCell ref="B4:B5"/>
  </mergeCells>
  <pageMargins left="0.43307086614173229" right="0.43307086614173229" top="0.86614173228346458" bottom="0.55118110236220474" header="0.31496062992125984" footer="0.31496062992125984"/>
  <pageSetup paperSize="9" orientation="portrait" r:id="rId1"/>
  <headerFooter>
    <oddHeader>&amp;R&amp;"TH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2017-10-10T07:36:49Z</cp:lastPrinted>
  <dcterms:created xsi:type="dcterms:W3CDTF">2014-02-26T23:21:30Z</dcterms:created>
  <dcterms:modified xsi:type="dcterms:W3CDTF">2019-01-18T09:29:17Z</dcterms:modified>
</cp:coreProperties>
</file>