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45" yWindow="0" windowWidth="18720" windowHeight="7905" tabRatio="476"/>
  </bookViews>
  <sheets>
    <sheet name="ตารางที่ 3" sheetId="17" r:id="rId1"/>
  </sheets>
  <calcPr calcId="152511"/>
</workbook>
</file>

<file path=xl/calcChain.xml><?xml version="1.0" encoding="utf-8"?>
<calcChain xmlns="http://schemas.openxmlformats.org/spreadsheetml/2006/main">
  <c r="C25" i="17" l="1"/>
  <c r="D25" i="17"/>
  <c r="B25" i="17"/>
  <c r="C41" i="17" l="1"/>
  <c r="D41" i="17"/>
  <c r="C39" i="17"/>
  <c r="C37" i="17"/>
  <c r="D37" i="17"/>
  <c r="C35" i="17"/>
  <c r="D35" i="17"/>
  <c r="B32" i="17"/>
  <c r="D32" i="17"/>
  <c r="B33" i="17"/>
  <c r="C33" i="17"/>
  <c r="D33" i="17"/>
  <c r="C31" i="17"/>
  <c r="D31" i="17"/>
  <c r="B29" i="17"/>
  <c r="C29" i="17"/>
  <c r="D29" i="17"/>
  <c r="C28" i="17"/>
  <c r="D28" i="17"/>
  <c r="B37" i="17" l="1"/>
  <c r="B39" i="17" l="1"/>
  <c r="B41" i="17"/>
  <c r="B35" i="17"/>
  <c r="B28" i="17"/>
  <c r="B31" i="17"/>
</calcChain>
</file>

<file path=xl/sharedStrings.xml><?xml version="1.0" encoding="utf-8"?>
<sst xmlns="http://schemas.openxmlformats.org/spreadsheetml/2006/main" count="50" uniqueCount="27">
  <si>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</si>
  <si>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</si>
  <si>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</si>
  <si>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</si>
  <si>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</si>
  <si>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</si>
  <si>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</si>
  <si>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</si>
  <si>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</si>
  <si>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</si>
  <si>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</si>
  <si>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</si>
  <si>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</si>
  <si>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</si>
  <si>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</si>
  <si>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</si>
  <si>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</si>
  <si>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</si>
  <si>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</si>
  <si>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</si>
  <si>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</si>
  <si>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</si>
  <si>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</si>
  <si>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</si>
  <si>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</si>
  <si>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จังหวัดยะลา</t>
  </si>
  <si>
    <t>ตารางที่ 4 ประชากรอายุ 15 ปีขึ้นไปที่มีงานทำ จำแนกตามอาชีพและเพศ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</si>
</sst>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164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0" workbookViewId="0">
      <selection activeCell="F29" sqref="F29"/>
    </sheetView>
  </sheetViews>
  <sheetFormatPr defaultRowHeight="18" customHeight="1" x14ac:dyDescent="0.25"/>
  <cols>
    <col min="1" max="1" width="36.7109375" style="2" customWidth="1"/>
    <col min="2" max="5" width="16.85546875" style="2" customWidth="1"/>
    <col min="6" max="16384" width="9.140625" style="2"/>
  </cols>
  <sheetData>
    <row r="1" spans="1:5" ht="26.25" customHeight="1" x14ac:dyDescent="0.35">
      <c r="A1" s="1" t="s">
        <v>26</v>
      </c>
    </row>
    <row r="2" spans="1:5" s="4" customFormat="1" ht="21.75" customHeight="1" x14ac:dyDescent="0.35">
      <c r="A2" s="3" t="s">
        <v>25</v>
      </c>
      <c r="B2" s="27"/>
      <c r="C2" s="2"/>
      <c r="D2" s="2"/>
      <c r="E2" s="2"/>
    </row>
    <row r="3" spans="1:5" s="4" customFormat="1" ht="8.25" customHeight="1" x14ac:dyDescent="0.25">
      <c r="A3" s="5"/>
      <c r="B3" s="5"/>
      <c r="C3" s="5"/>
      <c r="D3" s="5"/>
      <c r="E3" s="5"/>
    </row>
    <row r="4" spans="1:5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  <c r="E4" s="31"/>
    </row>
    <row r="5" spans="1:5" s="4" customFormat="1" ht="18" customHeight="1" x14ac:dyDescent="0.25">
      <c r="A5" s="8"/>
      <c r="B5" s="34" t="s">
        <v>23</v>
      </c>
      <c r="C5" s="34"/>
      <c r="D5" s="34"/>
      <c r="E5" s="8"/>
    </row>
    <row r="6" spans="1:5" s="10" customFormat="1" ht="18" customHeight="1" x14ac:dyDescent="0.3">
      <c r="A6" s="9" t="s">
        <v>3</v>
      </c>
      <c r="B6" s="12">
        <v>231420.21</v>
      </c>
      <c r="C6" s="12">
        <v>127889.91</v>
      </c>
      <c r="D6" s="12">
        <v>103530.3</v>
      </c>
      <c r="E6" s="12"/>
    </row>
    <row r="7" spans="1:5" s="10" customFormat="1" ht="8.25" customHeight="1" x14ac:dyDescent="0.3">
      <c r="A7" s="9"/>
      <c r="B7" s="11"/>
      <c r="C7" s="11"/>
      <c r="D7" s="11"/>
      <c r="E7" s="13"/>
    </row>
    <row r="8" spans="1:5" s="15" customFormat="1" ht="18" customHeight="1" x14ac:dyDescent="0.3">
      <c r="A8" s="14" t="s">
        <v>4</v>
      </c>
      <c r="B8" s="28"/>
      <c r="C8" s="28"/>
      <c r="D8" s="28"/>
      <c r="E8" s="28"/>
    </row>
    <row r="9" spans="1:5" s="15" customFormat="1" ht="18" customHeight="1" x14ac:dyDescent="0.3">
      <c r="A9" s="14" t="s">
        <v>5</v>
      </c>
      <c r="B9" s="28">
        <v>1650.49</v>
      </c>
      <c r="C9" s="28">
        <v>1378.95</v>
      </c>
      <c r="D9" s="28">
        <v>271.54000000000002</v>
      </c>
      <c r="E9" s="28"/>
    </row>
    <row r="10" spans="1:5" s="15" customFormat="1" ht="18" customHeight="1" x14ac:dyDescent="0.3">
      <c r="A10" s="16" t="s">
        <v>6</v>
      </c>
      <c r="B10" s="28">
        <v>9016.99</v>
      </c>
      <c r="C10" s="28">
        <v>4030.82</v>
      </c>
      <c r="D10" s="28">
        <v>4986.17</v>
      </c>
      <c r="E10" s="28"/>
    </row>
    <row r="11" spans="1:5" s="15" customFormat="1" ht="18" customHeight="1" x14ac:dyDescent="0.3">
      <c r="A11" s="14" t="s">
        <v>7</v>
      </c>
      <c r="B11" s="28"/>
      <c r="C11" s="28"/>
      <c r="D11" s="28"/>
      <c r="E11" s="30"/>
    </row>
    <row r="12" spans="1:5" ht="18" customHeight="1" x14ac:dyDescent="0.3">
      <c r="A12" s="14" t="s">
        <v>8</v>
      </c>
      <c r="B12" s="28">
        <v>3290.77</v>
      </c>
      <c r="C12" s="28">
        <v>1378.71</v>
      </c>
      <c r="D12" s="28">
        <v>1912.06</v>
      </c>
      <c r="E12" s="28"/>
    </row>
    <row r="13" spans="1:5" ht="18" customHeight="1" x14ac:dyDescent="0.3">
      <c r="A13" s="16" t="s">
        <v>9</v>
      </c>
      <c r="B13" s="28">
        <v>2017.24</v>
      </c>
      <c r="C13" s="28">
        <v>299.91000000000003</v>
      </c>
      <c r="D13" s="28">
        <v>1717.34</v>
      </c>
      <c r="E13" s="28"/>
    </row>
    <row r="14" spans="1:5" ht="18" customHeight="1" x14ac:dyDescent="0.3">
      <c r="A14" s="14" t="s">
        <v>21</v>
      </c>
      <c r="B14" s="28">
        <v>39359.06</v>
      </c>
      <c r="C14" s="28">
        <v>16970.77</v>
      </c>
      <c r="D14" s="28">
        <v>22388.29</v>
      </c>
      <c r="E14" s="28"/>
    </row>
    <row r="15" spans="1:5" ht="18" customHeight="1" x14ac:dyDescent="0.3">
      <c r="A15" s="14" t="s">
        <v>10</v>
      </c>
      <c r="B15" s="28"/>
      <c r="C15" s="28"/>
      <c r="D15" s="28"/>
      <c r="E15" s="17"/>
    </row>
    <row r="16" spans="1:5" ht="18" customHeight="1" x14ac:dyDescent="0.3">
      <c r="A16" s="14" t="s">
        <v>11</v>
      </c>
      <c r="B16" s="28">
        <v>159104.93</v>
      </c>
      <c r="C16" s="28">
        <v>90014.04</v>
      </c>
      <c r="D16" s="28">
        <v>69090.89</v>
      </c>
      <c r="E16" s="28"/>
    </row>
    <row r="17" spans="1:5" ht="18" customHeight="1" x14ac:dyDescent="0.3">
      <c r="A17" s="14" t="s">
        <v>12</v>
      </c>
      <c r="B17" s="28"/>
      <c r="C17" s="28"/>
      <c r="D17" s="28"/>
      <c r="E17" s="17"/>
    </row>
    <row r="18" spans="1:5" ht="18" customHeight="1" x14ac:dyDescent="0.3">
      <c r="A18" s="14" t="s">
        <v>20</v>
      </c>
      <c r="B18" s="28">
        <v>8844.01</v>
      </c>
      <c r="C18" s="28">
        <v>7611.88</v>
      </c>
      <c r="D18" s="28">
        <v>1232.1300000000001</v>
      </c>
      <c r="E18" s="28"/>
    </row>
    <row r="19" spans="1:5" ht="18" customHeight="1" x14ac:dyDescent="0.3">
      <c r="A19" s="14" t="s">
        <v>13</v>
      </c>
      <c r="B19" s="28"/>
      <c r="C19" s="28"/>
      <c r="D19" s="28"/>
      <c r="E19" s="17"/>
    </row>
    <row r="20" spans="1:5" ht="18" customHeight="1" x14ac:dyDescent="0.3">
      <c r="A20" s="14" t="s">
        <v>14</v>
      </c>
      <c r="B20" s="28">
        <v>2957.51</v>
      </c>
      <c r="C20" s="28">
        <v>2957.51</v>
      </c>
      <c r="D20" s="28" t="s">
        <v>19</v>
      </c>
      <c r="E20" s="28"/>
    </row>
    <row r="21" spans="1:5" ht="18" customHeight="1" x14ac:dyDescent="0.3">
      <c r="A21" s="16" t="s">
        <v>15</v>
      </c>
      <c r="B21" s="28"/>
      <c r="C21" s="28"/>
      <c r="D21" s="28"/>
      <c r="E21" s="17"/>
    </row>
    <row r="22" spans="1:5" ht="18" customHeight="1" x14ac:dyDescent="0.3">
      <c r="A22" s="16" t="s">
        <v>16</v>
      </c>
      <c r="B22" s="28">
        <v>5179.2299999999996</v>
      </c>
      <c r="C22" s="28">
        <v>3247.34</v>
      </c>
      <c r="D22" s="28">
        <v>1931.89</v>
      </c>
      <c r="E22" s="28"/>
    </row>
    <row r="23" spans="1:5" ht="18" customHeight="1" x14ac:dyDescent="0.3">
      <c r="A23" s="18" t="s">
        <v>17</v>
      </c>
      <c r="B23" s="19" t="s">
        <v>19</v>
      </c>
      <c r="C23" s="19" t="s">
        <v>19</v>
      </c>
      <c r="D23" s="19" t="s">
        <v>19</v>
      </c>
      <c r="E23" s="28"/>
    </row>
    <row r="24" spans="1:5" ht="21.75" customHeight="1" x14ac:dyDescent="0.3">
      <c r="A24" s="17"/>
      <c r="B24" s="35" t="s">
        <v>24</v>
      </c>
      <c r="C24" s="35"/>
      <c r="D24" s="35"/>
      <c r="E24" s="29"/>
    </row>
    <row r="25" spans="1:5" s="10" customFormat="1" ht="18" customHeight="1" x14ac:dyDescent="0.5">
      <c r="A25" s="9" t="s">
        <v>3</v>
      </c>
      <c r="B25" s="20">
        <f>SUM(B28:B29,B31:B33,B35,B37,B39,B41:B42)</f>
        <v>100.00000864228754</v>
      </c>
      <c r="C25" s="20">
        <f t="shared" ref="C25:D25" si="0">SUM(C28:C29,C31:C33,C35,C37,C39,C41:C42)</f>
        <v>100.00050925714154</v>
      </c>
      <c r="D25" s="20">
        <f t="shared" si="0"/>
        <v>100.00000965900803</v>
      </c>
      <c r="E25" s="21"/>
    </row>
    <row r="26" spans="1:5" s="10" customFormat="1" ht="8.25" customHeight="1" x14ac:dyDescent="0.5">
      <c r="A26" s="9"/>
      <c r="B26" s="11"/>
      <c r="C26" s="21"/>
      <c r="D26" s="21"/>
      <c r="E26" s="21"/>
    </row>
    <row r="27" spans="1:5" s="15" customFormat="1" ht="18" customHeight="1" x14ac:dyDescent="0.5">
      <c r="A27" s="14" t="s">
        <v>4</v>
      </c>
      <c r="B27" s="22"/>
      <c r="C27" s="22"/>
      <c r="D27" s="22"/>
      <c r="E27" s="22"/>
    </row>
    <row r="28" spans="1:5" s="15" customFormat="1" ht="18" customHeight="1" x14ac:dyDescent="0.5">
      <c r="A28" s="14" t="s">
        <v>5</v>
      </c>
      <c r="B28" s="22">
        <f t="shared" ref="B28:D31" si="1">SUM(B9/B$6)*100</f>
        <v>0.71320045902646101</v>
      </c>
      <c r="C28" s="22">
        <f t="shared" si="1"/>
        <v>1.0782320513009978</v>
      </c>
      <c r="D28" s="22">
        <f t="shared" si="1"/>
        <v>0.26228070429623024</v>
      </c>
      <c r="E28" s="22"/>
    </row>
    <row r="29" spans="1:5" s="15" customFormat="1" ht="18" customHeight="1" x14ac:dyDescent="0.5">
      <c r="A29" s="16" t="s">
        <v>6</v>
      </c>
      <c r="B29" s="22">
        <f t="shared" si="1"/>
        <v>3.8963710213554816</v>
      </c>
      <c r="C29" s="22">
        <f t="shared" si="1"/>
        <v>3.1517889096958469</v>
      </c>
      <c r="D29" s="22">
        <f t="shared" si="1"/>
        <v>4.8161456114779924</v>
      </c>
      <c r="E29" s="22"/>
    </row>
    <row r="30" spans="1:5" s="15" customFormat="1" ht="18" customHeight="1" x14ac:dyDescent="0.5">
      <c r="A30" s="14" t="s">
        <v>7</v>
      </c>
      <c r="B30" s="22"/>
      <c r="C30" s="22"/>
      <c r="D30" s="22"/>
      <c r="E30" s="22"/>
    </row>
    <row r="31" spans="1:5" ht="18" customHeight="1" x14ac:dyDescent="0.25">
      <c r="A31" s="14" t="s">
        <v>8</v>
      </c>
      <c r="B31" s="22">
        <f t="shared" si="1"/>
        <v>1.4219890302579883</v>
      </c>
      <c r="C31" s="22">
        <f t="shared" si="1"/>
        <v>1.0780443898975298</v>
      </c>
      <c r="D31" s="22">
        <f t="shared" si="1"/>
        <v>1.8468602911418202</v>
      </c>
      <c r="E31" s="22"/>
    </row>
    <row r="32" spans="1:5" ht="18" customHeight="1" x14ac:dyDescent="0.25">
      <c r="A32" s="16" t="s">
        <v>9</v>
      </c>
      <c r="B32" s="22">
        <f t="shared" ref="B32:D32" si="2">SUM(B13/B$6)*100</f>
        <v>0.87167840699824795</v>
      </c>
      <c r="C32" s="22">
        <v>0.23499999999999999</v>
      </c>
      <c r="D32" s="22">
        <f t="shared" si="2"/>
        <v>1.6587800866026661</v>
      </c>
      <c r="E32" s="22"/>
    </row>
    <row r="33" spans="1:5" ht="18" customHeight="1" x14ac:dyDescent="0.25">
      <c r="A33" s="14" t="s">
        <v>22</v>
      </c>
      <c r="B33" s="22">
        <f t="shared" ref="B33:D33" si="3">SUM(B14/B$6)*100</f>
        <v>17.00761571342451</v>
      </c>
      <c r="C33" s="22">
        <f t="shared" si="3"/>
        <v>13.269827150554722</v>
      </c>
      <c r="D33" s="22">
        <f t="shared" si="3"/>
        <v>21.624867309377059</v>
      </c>
      <c r="E33" s="22"/>
    </row>
    <row r="34" spans="1:5" ht="18" customHeight="1" x14ac:dyDescent="0.25">
      <c r="A34" s="14" t="s">
        <v>10</v>
      </c>
      <c r="B34" s="22"/>
      <c r="C34" s="22"/>
      <c r="D34" s="22"/>
      <c r="E34" s="22"/>
    </row>
    <row r="35" spans="1:5" ht="18" customHeight="1" x14ac:dyDescent="0.25">
      <c r="A35" s="14" t="s">
        <v>11</v>
      </c>
      <c r="B35" s="22">
        <f>SUM(B16/B$6)*100</f>
        <v>68.751527794396168</v>
      </c>
      <c r="C35" s="22">
        <f t="shared" ref="C35:D35" si="4">SUM(C16/C$6)*100</f>
        <v>70.384004492613997</v>
      </c>
      <c r="D35" s="22">
        <f t="shared" si="4"/>
        <v>66.73494619449572</v>
      </c>
      <c r="E35" s="22"/>
    </row>
    <row r="36" spans="1:5" ht="18" customHeight="1" x14ac:dyDescent="0.25">
      <c r="A36" s="14" t="s">
        <v>12</v>
      </c>
      <c r="B36" s="22"/>
      <c r="C36" s="22"/>
      <c r="D36" s="22"/>
      <c r="E36" s="22"/>
    </row>
    <row r="37" spans="1:5" ht="18" customHeight="1" x14ac:dyDescent="0.25">
      <c r="A37" s="14" t="s">
        <v>20</v>
      </c>
      <c r="B37" s="22">
        <f>SUM(B18/B$6)*100</f>
        <v>3.8216238763243711</v>
      </c>
      <c r="C37" s="22">
        <f t="shared" ref="C37:D37" si="5">SUM(C18/C$6)*100</f>
        <v>5.9519003492926066</v>
      </c>
      <c r="D37" s="22">
        <f t="shared" si="5"/>
        <v>1.1901153575330121</v>
      </c>
      <c r="E37" s="22"/>
    </row>
    <row r="38" spans="1:5" ht="18" customHeight="1" x14ac:dyDescent="0.25">
      <c r="A38" s="14" t="s">
        <v>13</v>
      </c>
      <c r="B38" s="22"/>
      <c r="C38" s="22"/>
      <c r="D38" s="22"/>
      <c r="E38" s="22"/>
    </row>
    <row r="39" spans="1:5" ht="18" customHeight="1" x14ac:dyDescent="0.3">
      <c r="A39" s="14" t="s">
        <v>14</v>
      </c>
      <c r="B39" s="22">
        <f>SUM(B20/B$6)*100</f>
        <v>1.2779825927908373</v>
      </c>
      <c r="C39" s="22">
        <f t="shared" ref="C39" si="6">SUM(C20/C$6)*100</f>
        <v>2.312543655711385</v>
      </c>
      <c r="D39" s="22" t="s">
        <v>19</v>
      </c>
      <c r="E39" s="28"/>
    </row>
    <row r="40" spans="1:5" ht="18" customHeight="1" x14ac:dyDescent="0.25">
      <c r="A40" s="16" t="s">
        <v>15</v>
      </c>
      <c r="B40" s="22"/>
      <c r="C40" s="22"/>
      <c r="D40" s="22"/>
      <c r="E40" s="22"/>
    </row>
    <row r="41" spans="1:5" ht="18" customHeight="1" x14ac:dyDescent="0.25">
      <c r="A41" s="16" t="s">
        <v>16</v>
      </c>
      <c r="B41" s="22">
        <f>SUM(B22/B$6)*100</f>
        <v>2.2380197477134773</v>
      </c>
      <c r="C41" s="22">
        <f t="shared" ref="C41:D41" si="7">SUM(C22/C$6)*100</f>
        <v>2.5391682580744641</v>
      </c>
      <c r="D41" s="22">
        <f t="shared" si="7"/>
        <v>1.866014104083539</v>
      </c>
      <c r="E41" s="22"/>
    </row>
    <row r="42" spans="1:5" ht="18" customHeight="1" x14ac:dyDescent="0.3">
      <c r="A42" s="23" t="s">
        <v>17</v>
      </c>
      <c r="B42" s="24" t="s">
        <v>19</v>
      </c>
      <c r="C42" s="33" t="s">
        <v>19</v>
      </c>
      <c r="D42" s="33" t="s">
        <v>19</v>
      </c>
      <c r="E42" s="32"/>
    </row>
    <row r="43" spans="1:5" ht="18" customHeight="1" x14ac:dyDescent="0.25">
      <c r="B43" s="25"/>
      <c r="C43" s="26"/>
      <c r="D43" s="26"/>
      <c r="E43" s="26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2017-04-23T08:46:01Z</cp:lastPrinted>
  <dcterms:created xsi:type="dcterms:W3CDTF">2000-11-20T04:06:35Z</dcterms:created>
  <dcterms:modified xsi:type="dcterms:W3CDTF">2018-10-29T04:34:14Z</dcterms:modified>
</cp:coreProperties>
</file>