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8595" windowHeight="7245"/>
  </bookViews>
  <sheets>
    <sheet name="ตารางที่3" sheetId="1" r:id="rId1"/>
  </sheets>
  <definedNames>
    <definedName name="_xlnm.Print_Area" localSheetId="0">ตารางที่3!$A$1:$E$44</definedName>
  </definedNames>
  <calcPr calcId="145621"/>
</workbook>
</file>

<file path=xl/calcChain.xml><?xml version="1.0" encoding="utf-8"?>
<calcChain xmlns="http://schemas.openxmlformats.org/spreadsheetml/2006/main">
  <c r="C7" i="1" l="1"/>
  <c r="C5" i="1"/>
  <c r="E5" i="1"/>
  <c r="D5" i="1"/>
  <c r="C22" i="1" l="1"/>
  <c r="C20" i="1"/>
  <c r="C18" i="1"/>
  <c r="C16" i="1"/>
  <c r="C14" i="1"/>
  <c r="C13" i="1"/>
  <c r="C12" i="1"/>
  <c r="C10" i="1"/>
  <c r="C9" i="1"/>
  <c r="D33" i="1" l="1"/>
  <c r="D37" i="1"/>
  <c r="D32" i="1"/>
  <c r="D24" i="1"/>
  <c r="D39" i="1"/>
  <c r="D35" i="1"/>
  <c r="D29" i="1"/>
  <c r="D28" i="1"/>
  <c r="D26" i="1"/>
  <c r="E26" i="1"/>
  <c r="E35" i="1"/>
  <c r="E31" i="1"/>
  <c r="E29" i="1"/>
  <c r="E39" i="1"/>
  <c r="E37" i="1"/>
  <c r="E33" i="1"/>
  <c r="E32" i="1"/>
  <c r="E24" i="1"/>
  <c r="C24" i="1"/>
  <c r="C33" i="1" l="1"/>
  <c r="C28" i="1"/>
  <c r="C39" i="1"/>
  <c r="C32" i="1"/>
  <c r="C26" i="1"/>
  <c r="C37" i="1"/>
  <c r="C31" i="1"/>
  <c r="C35" i="1"/>
  <c r="C29" i="1"/>
</calcChain>
</file>

<file path=xl/sharedStrings.xml><?xml version="1.0" encoding="utf-8"?>
<sst xmlns="http://schemas.openxmlformats.org/spreadsheetml/2006/main" count="48" uniqueCount="31">
  <si>
    <t xml:space="preserve">ตารางที่ 3    ประชากรอายุ 15 ปีขึ้นไป ที่มีงานทำ จำแนกตามอาชีพและเพศ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</si>
  <si>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</si>
  <si>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</si>
  <si>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</si>
  <si>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</si>
  <si>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</si>
  <si>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</si>
  <si>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</si>
  <si>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</si>
  <si>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</si>
  <si>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</si>
  <si>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</si>
  <si>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</si>
  <si>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</si>
  <si>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</si>
  <si>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</si>
  <si>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</si>
  <si>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</si>
  <si>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</si>
  <si>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</si>
  <si>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</si>
  <si>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</si>
  <si>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</si>
  <si>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</si>
  <si>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</si>
  <si>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</si>
  <si>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</si>
  <si>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</si>
  <si>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-</t>
  </si>
  <si>
    <t xml:space="preserve">                ไตรมาสที่ 3 พ.ศ. 2561</t>
  </si>
  <si>
    <t xml:space="preserve">                      ไตรมาสที่ 3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</si>
</sst>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(* #,##0_);_(* \(#,##0\);_(* &quot;-&quot;_);_(@_)"/>
    <numFmt numFmtId="189" formatCode="\-"/>
  </numFmts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Fill="1"/>
    <xf numFmtId="3" fontId="3" fillId="0" borderId="0" xfId="1" applyNumberFormat="1" applyFont="1" applyFill="1" applyAlignment="1">
      <alignment horizontal="right"/>
    </xf>
    <xf numFmtId="0" fontId="4" fillId="0" borderId="0" xfId="1" quotePrefix="1" applyFont="1" applyAlignment="1" applyProtection="1">
      <alignment horizontal="left" vertical="center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87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1" quotePrefix="1" applyFont="1" applyBorder="1" applyAlignment="1" applyProtection="1">
      <alignment horizontal="left" vertical="center"/>
    </xf>
    <xf numFmtId="188" fontId="4" fillId="0" borderId="0" xfId="1" applyNumberFormat="1" applyFont="1" applyFill="1" applyBorder="1" applyAlignment="1">
      <alignment horizontal="right"/>
    </xf>
    <xf numFmtId="187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4" fillId="0" borderId="3" xfId="1" quotePrefix="1" applyFont="1" applyBorder="1" applyAlignment="1" applyProtection="1">
      <alignment horizontal="left" vertical="center"/>
    </xf>
    <xf numFmtId="0" fontId="5" fillId="0" borderId="0" xfId="0" applyFont="1"/>
    <xf numFmtId="187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189" fontId="4" fillId="0" borderId="0" xfId="0" applyNumberFormat="1" applyFont="1" applyFill="1" applyAlignment="1">
      <alignment horizontal="right" vertical="center"/>
    </xf>
    <xf numFmtId="187" fontId="4" fillId="0" borderId="0" xfId="1" applyNumberFormat="1" applyFont="1"/>
    <xf numFmtId="187" fontId="4" fillId="0" borderId="3" xfId="1" applyNumberFormat="1" applyFont="1" applyBorder="1" applyAlignment="1">
      <alignment horizontal="right" vertical="center"/>
    </xf>
    <xf numFmtId="2" fontId="4" fillId="0" borderId="3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9">
    <cellStyle name="Comma 2" xfId="2"/>
    <cellStyle name="Comma 2 2" xfId="3"/>
    <cellStyle name="Normal" xfId="0" builtinId="0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 2" xfId="7"/>
    <cellStyle name="ปกติ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6"/>
  <sheetViews>
    <sheetView showGridLines="0" tabSelected="1" view="pageBreakPreview" topLeftCell="A34" zoomScale="90" zoomScaleNormal="75" zoomScaleSheetLayoutView="90" workbookViewId="0">
      <selection activeCell="C15" sqref="C15"/>
    </sheetView>
  </sheetViews>
  <sheetFormatPr defaultRowHeight="26.25" customHeight="1" x14ac:dyDescent="0.35"/>
  <cols>
    <col min="1" max="1" width="9.140625" style="1" customWidth="1"/>
    <col min="2" max="2" width="40.42578125" style="1" customWidth="1"/>
    <col min="3" max="5" width="18.7109375" style="2" customWidth="1"/>
    <col min="6" max="6" width="13.5703125" style="2" customWidth="1"/>
    <col min="7" max="7" width="12.42578125" style="2" customWidth="1"/>
    <col min="8" max="8" width="11.140625" style="2" customWidth="1"/>
    <col min="9" max="16384" width="9.140625" style="2"/>
  </cols>
  <sheetData>
    <row r="1" spans="1:9" s="1" customFormat="1" ht="23.25" x14ac:dyDescent="0.35">
      <c r="A1" s="1" t="s">
        <v>0</v>
      </c>
      <c r="C1" s="2"/>
      <c r="D1" s="2"/>
      <c r="E1" s="2"/>
    </row>
    <row r="2" spans="1:9" s="4" customFormat="1" ht="23.25" x14ac:dyDescent="0.35">
      <c r="A2" s="3" t="s">
        <v>29</v>
      </c>
    </row>
    <row r="3" spans="1:9" s="1" customFormat="1" ht="23.25" x14ac:dyDescent="0.35">
      <c r="A3" s="35" t="s">
        <v>1</v>
      </c>
      <c r="B3" s="35"/>
      <c r="C3" s="5" t="s">
        <v>2</v>
      </c>
      <c r="D3" s="5" t="s">
        <v>3</v>
      </c>
      <c r="E3" s="5" t="s">
        <v>4</v>
      </c>
    </row>
    <row r="4" spans="1:9" s="1" customFormat="1" ht="24.95" customHeight="1" x14ac:dyDescent="0.35">
      <c r="A4" s="6"/>
      <c r="B4" s="6"/>
      <c r="C4" s="36" t="s">
        <v>5</v>
      </c>
      <c r="D4" s="36"/>
      <c r="E4" s="36"/>
    </row>
    <row r="5" spans="1:9" s="9" customFormat="1" ht="24" customHeight="1" x14ac:dyDescent="0.35">
      <c r="A5" s="37" t="s">
        <v>6</v>
      </c>
      <c r="B5" s="37"/>
      <c r="C5" s="7">
        <f>D5+E5</f>
        <v>303051</v>
      </c>
      <c r="D5" s="7">
        <f>SUM(D7:D22)</f>
        <v>166337</v>
      </c>
      <c r="E5" s="7">
        <f>SUM(E7:E22)</f>
        <v>136714</v>
      </c>
      <c r="F5" s="7"/>
      <c r="G5" s="7"/>
      <c r="H5" s="7"/>
      <c r="I5" s="8"/>
    </row>
    <row r="6" spans="1:9" s="9" customFormat="1" ht="3.75" customHeight="1" x14ac:dyDescent="0.35">
      <c r="A6" s="10"/>
      <c r="B6" s="10"/>
      <c r="C6" s="11"/>
      <c r="D6" s="12"/>
      <c r="E6" s="11"/>
    </row>
    <row r="7" spans="1:9" s="18" customFormat="1" ht="24" customHeight="1" x14ac:dyDescent="0.35">
      <c r="A7" s="13" t="s">
        <v>7</v>
      </c>
      <c r="B7" s="13"/>
      <c r="C7" s="14">
        <f>D7+E7</f>
        <v>3199</v>
      </c>
      <c r="D7" s="15">
        <v>2604</v>
      </c>
      <c r="E7" s="16">
        <v>595</v>
      </c>
      <c r="F7" s="17"/>
      <c r="G7" s="17"/>
      <c r="H7" s="17"/>
    </row>
    <row r="8" spans="1:9" s="18" customFormat="1" ht="24" customHeight="1" x14ac:dyDescent="0.35">
      <c r="A8" s="13"/>
      <c r="B8" s="19" t="s">
        <v>8</v>
      </c>
      <c r="C8" s="14"/>
      <c r="D8" s="20"/>
      <c r="E8" s="20"/>
    </row>
    <row r="9" spans="1:9" s="18" customFormat="1" ht="24" customHeight="1" x14ac:dyDescent="0.35">
      <c r="A9" s="19" t="s">
        <v>9</v>
      </c>
      <c r="B9" s="19"/>
      <c r="C9" s="14">
        <f t="shared" ref="C9:C22" si="0">D9+E9</f>
        <v>12505</v>
      </c>
      <c r="D9" s="15">
        <v>2871</v>
      </c>
      <c r="E9" s="15">
        <v>9634</v>
      </c>
      <c r="F9" s="17"/>
      <c r="G9" s="17"/>
      <c r="H9" s="17"/>
    </row>
    <row r="10" spans="1:9" s="18" customFormat="1" ht="24" customHeight="1" x14ac:dyDescent="0.35">
      <c r="A10" s="13" t="s">
        <v>10</v>
      </c>
      <c r="B10" s="13"/>
      <c r="C10" s="14">
        <f t="shared" si="0"/>
        <v>3713</v>
      </c>
      <c r="D10" s="15">
        <v>990</v>
      </c>
      <c r="E10" s="15">
        <v>2723</v>
      </c>
      <c r="F10" s="17"/>
      <c r="G10" s="17"/>
      <c r="H10" s="17"/>
    </row>
    <row r="11" spans="1:9" ht="24" customHeight="1" x14ac:dyDescent="0.35">
      <c r="A11" s="13"/>
      <c r="B11" s="13" t="s">
        <v>11</v>
      </c>
      <c r="C11" s="14"/>
      <c r="D11" s="20"/>
      <c r="E11" s="20"/>
    </row>
    <row r="12" spans="1:9" ht="24" customHeight="1" x14ac:dyDescent="0.35">
      <c r="A12" s="19" t="s">
        <v>12</v>
      </c>
      <c r="B12" s="19"/>
      <c r="C12" s="14">
        <f t="shared" si="0"/>
        <v>3898</v>
      </c>
      <c r="D12" s="15">
        <v>1752</v>
      </c>
      <c r="E12" s="15">
        <v>2146</v>
      </c>
      <c r="F12" s="17"/>
      <c r="G12" s="17"/>
      <c r="H12" s="17"/>
    </row>
    <row r="13" spans="1:9" ht="24" customHeight="1" x14ac:dyDescent="0.35">
      <c r="A13" s="13" t="s">
        <v>13</v>
      </c>
      <c r="B13" s="13"/>
      <c r="C13" s="14">
        <f t="shared" si="0"/>
        <v>45542</v>
      </c>
      <c r="D13" s="15">
        <v>20107</v>
      </c>
      <c r="E13" s="15">
        <v>25435</v>
      </c>
      <c r="F13" s="17"/>
      <c r="G13" s="17"/>
      <c r="H13" s="17"/>
    </row>
    <row r="14" spans="1:9" ht="24" customHeight="1" x14ac:dyDescent="0.35">
      <c r="A14" s="13" t="s">
        <v>14</v>
      </c>
      <c r="B14" s="13"/>
      <c r="C14" s="14">
        <f t="shared" si="0"/>
        <v>192979</v>
      </c>
      <c r="D14" s="15">
        <v>109068</v>
      </c>
      <c r="E14" s="15">
        <v>83911</v>
      </c>
      <c r="F14" s="17"/>
      <c r="G14" s="17"/>
      <c r="H14" s="17"/>
    </row>
    <row r="15" spans="1:9" ht="24" customHeight="1" x14ac:dyDescent="0.35">
      <c r="B15" s="19" t="s">
        <v>15</v>
      </c>
      <c r="C15" s="14"/>
      <c r="D15" s="20"/>
      <c r="E15" s="20"/>
    </row>
    <row r="16" spans="1:9" ht="24" customHeight="1" x14ac:dyDescent="0.35">
      <c r="A16" s="13" t="s">
        <v>16</v>
      </c>
      <c r="B16" s="13"/>
      <c r="C16" s="14">
        <f t="shared" si="0"/>
        <v>10304</v>
      </c>
      <c r="D16" s="15">
        <v>8877</v>
      </c>
      <c r="E16" s="15">
        <v>1427</v>
      </c>
      <c r="F16" s="17"/>
      <c r="G16" s="17"/>
      <c r="H16" s="17"/>
    </row>
    <row r="17" spans="1:9" ht="24" customHeight="1" x14ac:dyDescent="0.35">
      <c r="B17" s="19" t="s">
        <v>17</v>
      </c>
      <c r="C17" s="14"/>
      <c r="D17" s="20"/>
      <c r="E17" s="20"/>
    </row>
    <row r="18" spans="1:9" ht="24" customHeight="1" x14ac:dyDescent="0.35">
      <c r="A18" s="13" t="s">
        <v>18</v>
      </c>
      <c r="B18" s="13"/>
      <c r="C18" s="14">
        <f t="shared" si="0"/>
        <v>4729</v>
      </c>
      <c r="D18" s="15">
        <v>4436</v>
      </c>
      <c r="E18" s="16">
        <v>293</v>
      </c>
      <c r="F18" s="17"/>
      <c r="G18" s="17"/>
      <c r="H18" s="17"/>
    </row>
    <row r="19" spans="1:9" ht="24" customHeight="1" x14ac:dyDescent="0.35">
      <c r="B19" s="19" t="s">
        <v>19</v>
      </c>
      <c r="C19" s="14"/>
      <c r="D19" s="20"/>
      <c r="E19" s="16"/>
    </row>
    <row r="20" spans="1:9" ht="24" customHeight="1" x14ac:dyDescent="0.35">
      <c r="A20" s="19" t="s">
        <v>20</v>
      </c>
      <c r="B20" s="19"/>
      <c r="C20" s="14">
        <f t="shared" si="0"/>
        <v>26182</v>
      </c>
      <c r="D20" s="15">
        <v>15632</v>
      </c>
      <c r="E20" s="15">
        <v>10550</v>
      </c>
      <c r="F20" s="17"/>
      <c r="G20" s="17"/>
      <c r="H20" s="17"/>
    </row>
    <row r="21" spans="1:9" ht="24" customHeight="1" x14ac:dyDescent="0.35">
      <c r="B21" s="19" t="s">
        <v>21</v>
      </c>
      <c r="C21" s="14"/>
      <c r="D21" s="20"/>
      <c r="E21" s="20"/>
    </row>
    <row r="22" spans="1:9" ht="24" customHeight="1" x14ac:dyDescent="0.35">
      <c r="A22" s="21" t="s">
        <v>22</v>
      </c>
      <c r="B22" s="21"/>
      <c r="C22" s="22">
        <f t="shared" si="0"/>
        <v>0</v>
      </c>
      <c r="D22" s="31">
        <v>0</v>
      </c>
      <c r="E22" s="31">
        <v>0</v>
      </c>
      <c r="F22" s="17"/>
      <c r="G22" s="17"/>
      <c r="H22" s="17"/>
    </row>
    <row r="23" spans="1:9" ht="24.95" customHeight="1" x14ac:dyDescent="0.35">
      <c r="A23" s="2"/>
      <c r="B23" s="2"/>
      <c r="C23" s="37" t="s">
        <v>23</v>
      </c>
      <c r="D23" s="37"/>
      <c r="E23" s="37"/>
    </row>
    <row r="24" spans="1:9" s="9" customFormat="1" ht="24.95" customHeight="1" x14ac:dyDescent="0.5">
      <c r="A24" s="37" t="s">
        <v>6</v>
      </c>
      <c r="B24" s="37"/>
      <c r="C24" s="23">
        <f>+C5/$C$5*100</f>
        <v>100</v>
      </c>
      <c r="D24" s="23">
        <f>+D5/$D$5*100</f>
        <v>100</v>
      </c>
      <c r="E24" s="23">
        <f>+E5/$E$5*100</f>
        <v>100</v>
      </c>
      <c r="F24" s="24"/>
      <c r="G24" s="24"/>
      <c r="H24" s="24"/>
      <c r="I24" s="24"/>
    </row>
    <row r="25" spans="1:9" s="9" customFormat="1" ht="1.5" customHeight="1" x14ac:dyDescent="0.5">
      <c r="A25" s="10"/>
      <c r="B25" s="10"/>
      <c r="C25" s="23"/>
      <c r="D25" s="25"/>
      <c r="E25" s="23"/>
    </row>
    <row r="26" spans="1:9" s="18" customFormat="1" ht="24" customHeight="1" x14ac:dyDescent="0.5">
      <c r="A26" s="13" t="s">
        <v>7</v>
      </c>
      <c r="B26" s="13"/>
      <c r="C26" s="25">
        <f t="shared" ref="C26:C39" si="1">+C7/$C$5*100</f>
        <v>1.055597902663248</v>
      </c>
      <c r="D26" s="25">
        <f>+D7/$D$5*100</f>
        <v>1.5654965521802127</v>
      </c>
      <c r="E26" s="25">
        <f>+E7/$E$5*100</f>
        <v>0.43521512061676199</v>
      </c>
      <c r="F26" s="17"/>
      <c r="G26" s="17"/>
      <c r="H26" s="17"/>
      <c r="I26" s="24"/>
    </row>
    <row r="27" spans="1:9" s="18" customFormat="1" ht="24" customHeight="1" x14ac:dyDescent="0.5">
      <c r="B27" s="19" t="s">
        <v>24</v>
      </c>
      <c r="C27" s="25"/>
      <c r="D27" s="25"/>
      <c r="E27" s="25"/>
      <c r="G27" s="24"/>
      <c r="H27" s="24"/>
      <c r="I27" s="24"/>
    </row>
    <row r="28" spans="1:9" s="18" customFormat="1" ht="24" customHeight="1" x14ac:dyDescent="0.5">
      <c r="A28" s="19" t="s">
        <v>9</v>
      </c>
      <c r="B28" s="19"/>
      <c r="C28" s="25">
        <f t="shared" si="1"/>
        <v>4.1263681690540537</v>
      </c>
      <c r="D28" s="25">
        <f>+D9/$D$5*100</f>
        <v>1.7260140558023769</v>
      </c>
      <c r="E28" s="25">
        <v>7.1</v>
      </c>
      <c r="F28" s="17"/>
      <c r="G28" s="17"/>
      <c r="H28" s="17"/>
      <c r="I28" s="24"/>
    </row>
    <row r="29" spans="1:9" s="18" customFormat="1" ht="24" customHeight="1" x14ac:dyDescent="0.5">
      <c r="A29" s="13" t="s">
        <v>10</v>
      </c>
      <c r="B29" s="13"/>
      <c r="C29" s="25">
        <f t="shared" si="1"/>
        <v>1.2252063184084527</v>
      </c>
      <c r="D29" s="25">
        <f>+D10/$D$5*100</f>
        <v>0.59517726062150944</v>
      </c>
      <c r="E29" s="25">
        <f>+E10/$E$5*100</f>
        <v>1.9917491990578871</v>
      </c>
      <c r="F29" s="17"/>
      <c r="G29" s="17"/>
      <c r="H29" s="17"/>
      <c r="I29" s="24"/>
    </row>
    <row r="30" spans="1:9" ht="24" customHeight="1" x14ac:dyDescent="0.35">
      <c r="B30" s="19" t="s">
        <v>11</v>
      </c>
      <c r="C30" s="25"/>
      <c r="D30" s="25"/>
      <c r="E30" s="25"/>
      <c r="G30" s="24"/>
      <c r="H30" s="24"/>
      <c r="I30" s="24"/>
    </row>
    <row r="31" spans="1:9" ht="24" customHeight="1" x14ac:dyDescent="0.35">
      <c r="A31" s="19" t="s">
        <v>12</v>
      </c>
      <c r="B31" s="19"/>
      <c r="C31" s="25">
        <f t="shared" si="1"/>
        <v>1.2862521489782248</v>
      </c>
      <c r="D31" s="25">
        <v>1</v>
      </c>
      <c r="E31" s="25">
        <f>+E12/$E$5*100</f>
        <v>1.5697002501572626</v>
      </c>
      <c r="F31" s="17"/>
      <c r="G31" s="17"/>
      <c r="H31" s="17"/>
      <c r="I31" s="24"/>
    </row>
    <row r="32" spans="1:9" ht="24" customHeight="1" x14ac:dyDescent="0.35">
      <c r="A32" s="13" t="s">
        <v>13</v>
      </c>
      <c r="B32" s="13"/>
      <c r="C32" s="25">
        <f t="shared" si="1"/>
        <v>15.02783359896519</v>
      </c>
      <c r="D32" s="25">
        <f>+D13/$D$5*100</f>
        <v>12.08811028213807</v>
      </c>
      <c r="E32" s="25">
        <f>+E13/$E$5*100</f>
        <v>18.604532088886288</v>
      </c>
      <c r="F32" s="17"/>
      <c r="G32" s="17"/>
      <c r="H32" s="17"/>
      <c r="I32" s="24"/>
    </row>
    <row r="33" spans="1:11" ht="24" customHeight="1" x14ac:dyDescent="0.35">
      <c r="A33" s="13" t="s">
        <v>14</v>
      </c>
      <c r="B33" s="13"/>
      <c r="C33" s="25">
        <f t="shared" si="1"/>
        <v>63.678720743373226</v>
      </c>
      <c r="D33" s="25">
        <f>+D14/$D$5*100</f>
        <v>65.570498445926034</v>
      </c>
      <c r="E33" s="25">
        <f>+E14/$E$5*100</f>
        <v>61.377035270711119</v>
      </c>
      <c r="F33" s="17"/>
      <c r="G33" s="17"/>
      <c r="H33" s="17"/>
      <c r="I33" s="24"/>
    </row>
    <row r="34" spans="1:11" ht="24" customHeight="1" x14ac:dyDescent="0.35">
      <c r="B34" s="19" t="s">
        <v>15</v>
      </c>
      <c r="C34" s="25"/>
      <c r="D34" s="25"/>
      <c r="E34" s="25"/>
      <c r="G34" s="24"/>
      <c r="H34" s="24"/>
      <c r="I34" s="24"/>
    </row>
    <row r="35" spans="1:11" ht="24" customHeight="1" x14ac:dyDescent="0.35">
      <c r="A35" s="13" t="s">
        <v>16</v>
      </c>
      <c r="B35" s="13"/>
      <c r="C35" s="25">
        <f t="shared" si="1"/>
        <v>3.4000877740050353</v>
      </c>
      <c r="D35" s="25">
        <f>+D16/$D$5*100</f>
        <v>5.336756103572867</v>
      </c>
      <c r="E35" s="25">
        <f>+E16/$E$5*100</f>
        <v>1.0437848354959989</v>
      </c>
      <c r="F35" s="17"/>
      <c r="G35" s="17"/>
      <c r="H35" s="17"/>
      <c r="I35" s="24"/>
    </row>
    <row r="36" spans="1:11" ht="24" customHeight="1" x14ac:dyDescent="0.35">
      <c r="B36" s="19" t="s">
        <v>25</v>
      </c>
      <c r="C36" s="25"/>
      <c r="D36" s="25"/>
      <c r="E36" s="25"/>
      <c r="G36" s="24"/>
      <c r="H36" s="24"/>
      <c r="I36" s="24"/>
    </row>
    <row r="37" spans="1:11" ht="24" customHeight="1" x14ac:dyDescent="0.35">
      <c r="A37" s="13" t="s">
        <v>18</v>
      </c>
      <c r="B37" s="13"/>
      <c r="C37" s="25">
        <f t="shared" si="1"/>
        <v>1.5604634203483903</v>
      </c>
      <c r="D37" s="25">
        <f>+D18/$D$5*100</f>
        <v>2.6668750789060764</v>
      </c>
      <c r="E37" s="25">
        <f>+E18/$E$5*100</f>
        <v>0.21431601737934663</v>
      </c>
      <c r="F37" s="17"/>
      <c r="G37" s="17"/>
      <c r="H37" s="17"/>
      <c r="I37" s="24"/>
    </row>
    <row r="38" spans="1:11" ht="24" customHeight="1" x14ac:dyDescent="0.35">
      <c r="B38" s="19" t="s">
        <v>19</v>
      </c>
      <c r="C38" s="25"/>
      <c r="D38" s="25"/>
      <c r="E38" s="25"/>
      <c r="G38" s="24"/>
      <c r="H38" s="24"/>
      <c r="I38" s="24"/>
    </row>
    <row r="39" spans="1:11" ht="24" customHeight="1" x14ac:dyDescent="0.35">
      <c r="A39" s="19" t="s">
        <v>20</v>
      </c>
      <c r="B39" s="19"/>
      <c r="C39" s="25">
        <f t="shared" si="1"/>
        <v>8.6394699242041764</v>
      </c>
      <c r="D39" s="25">
        <f>+D20/$D$5*100</f>
        <v>9.3977888262984184</v>
      </c>
      <c r="E39" s="25">
        <f>+E20/$E$5*100</f>
        <v>7.7168395336249391</v>
      </c>
      <c r="F39" s="17"/>
      <c r="G39" s="17"/>
      <c r="H39" s="17"/>
      <c r="I39" s="24"/>
    </row>
    <row r="40" spans="1:11" ht="24" customHeight="1" x14ac:dyDescent="0.35">
      <c r="B40" s="19" t="s">
        <v>21</v>
      </c>
      <c r="C40" s="23"/>
      <c r="D40" s="25"/>
      <c r="E40" s="32"/>
      <c r="G40" s="24"/>
      <c r="H40" s="24"/>
      <c r="I40" s="24"/>
    </row>
    <row r="41" spans="1:11" ht="24" customHeight="1" x14ac:dyDescent="0.35">
      <c r="A41" s="26" t="s">
        <v>22</v>
      </c>
      <c r="B41" s="26"/>
      <c r="C41" s="33" t="s">
        <v>28</v>
      </c>
      <c r="D41" s="33" t="s">
        <v>28</v>
      </c>
      <c r="E41" s="34" t="s">
        <v>28</v>
      </c>
      <c r="G41" s="24"/>
      <c r="H41" s="24"/>
      <c r="I41" s="24"/>
    </row>
    <row r="42" spans="1:11" s="27" customFormat="1" ht="6.75" customHeight="1" x14ac:dyDescent="0.35">
      <c r="A42" s="27" t="s">
        <v>26</v>
      </c>
      <c r="B42" s="28"/>
      <c r="F42" s="29"/>
      <c r="G42" s="29"/>
      <c r="H42" s="29"/>
      <c r="I42" s="29"/>
      <c r="J42" s="29"/>
      <c r="K42" s="29"/>
    </row>
    <row r="43" spans="1:11" s="30" customFormat="1" ht="17.25" customHeight="1" x14ac:dyDescent="0.5">
      <c r="A43" s="30" t="s">
        <v>27</v>
      </c>
    </row>
    <row r="44" spans="1:11" s="30" customFormat="1" ht="27" customHeight="1" x14ac:dyDescent="0.5">
      <c r="A44" s="30" t="s">
        <v>30</v>
      </c>
    </row>
    <row r="45" spans="1:11" ht="24" customHeight="1" x14ac:dyDescent="0.35"/>
    <row r="46" spans="1:11" ht="24" customHeight="1" x14ac:dyDescent="0.35"/>
    <row r="47" spans="1:11" ht="24" customHeight="1" x14ac:dyDescent="0.35"/>
    <row r="48" spans="1:11" ht="24" customHeight="1" x14ac:dyDescent="0.35"/>
    <row r="49" ht="24" customHeight="1" x14ac:dyDescent="0.35"/>
    <row r="50" ht="24" customHeight="1" x14ac:dyDescent="0.35"/>
    <row r="51" ht="24" customHeight="1" x14ac:dyDescent="0.35"/>
    <row r="52" ht="24" customHeight="1" x14ac:dyDescent="0.35"/>
    <row r="53" ht="24" customHeight="1" x14ac:dyDescent="0.35"/>
    <row r="54" ht="24" customHeight="1" x14ac:dyDescent="0.35"/>
    <row r="55" ht="24" customHeight="1" x14ac:dyDescent="0.35"/>
    <row r="56" ht="24" customHeight="1" x14ac:dyDescent="0.35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Nantrakarnn</dc:creator>
  <cp:lastModifiedBy>Win10x64Bit</cp:lastModifiedBy>
  <dcterms:created xsi:type="dcterms:W3CDTF">2018-07-12T03:25:51Z</dcterms:created>
  <dcterms:modified xsi:type="dcterms:W3CDTF">2018-10-25T01:37:00Z</dcterms:modified>
</cp:coreProperties>
</file>