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9735"/>
  </bookViews>
  <sheets>
    <sheet name="T-1.3" sheetId="5" r:id="rId1"/>
  </sheets>
  <definedNames>
    <definedName name="_xlnm.Print_Area" localSheetId="0">'T-1.3'!$A$1:$AE$26</definedName>
  </definedNames>
  <calcPr calcId="145621"/>
</workbook>
</file>

<file path=xl/calcChain.xml><?xml version="1.0" encoding="utf-8"?>
<calcChain xmlns="http://schemas.openxmlformats.org/spreadsheetml/2006/main">
  <c r="F10" i="5" l="1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E10" i="5"/>
</calcChain>
</file>

<file path=xl/sharedStrings.xml><?xml version="1.0" encoding="utf-8"?>
<sst xmlns="http://schemas.openxmlformats.org/spreadsheetml/2006/main" count="63" uniqueCount="62">
  <si>
    <t>ตาราง</t>
  </si>
  <si>
    <t>รวม</t>
  </si>
  <si>
    <t>ในเขตเทศบาล</t>
  </si>
  <si>
    <t>นอกเขตเทศบาล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</si>
  <si>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</si>
  <si>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</si>
  <si>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</si>
  <si>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</si>
  <si>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</si>
  <si>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</si>
  <si>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</si>
  <si>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</si>
  <si>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</si>
  <si>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</si>
  <si>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</si>
  <si>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</si>
  <si>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</si>
  <si>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</si>
  <si>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</si>
  <si>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</si>
  <si>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</si>
  <si>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</si>
  <si>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</si>
  <si>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</si>
  <si>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</si>
  <si>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ไม่ทราบ</t>
  </si>
  <si>
    <t>Unknown</t>
  </si>
  <si>
    <t>รวมยอด</t>
  </si>
  <si>
    <t>มากกว่า</t>
  </si>
  <si>
    <t>80 และ</t>
  </si>
  <si>
    <t>over</t>
  </si>
  <si>
    <t xml:space="preserve">80 and </t>
  </si>
  <si>
    <t>District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</si>
  <si>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</si>
  <si>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</si>
  <si>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</si>
  <si>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</si>
  <si>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</si>
  <si>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</si>
  <si>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</si>
  <si>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</si>
  <si>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</si>
  <si>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</si>
  <si>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</si>
  <si>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</si>
  <si>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หมวดอายุ (ปี)  Age group (year)</t>
  </si>
  <si>
    <t xml:space="preserve">   หมายเหตุ:  ไม่ทราบ = ไม่ทราบ/ระบุปีจันทรคติ</t>
  </si>
  <si>
    <t xml:space="preserve">   Note:  Unknown = Unknown/Lunar calendar</t>
  </si>
  <si>
    <t>Source:  Department of Provincial Administration, Ministry of Interior</t>
  </si>
  <si>
    <t xml:space="preserve">          ที่มา:  กรมการปกครอง กระทรวงมหาดไทย</t>
  </si>
  <si>
    <t>อำเภอเมืองระนอง</t>
  </si>
  <si>
    <t>อำเภอละอุ่น</t>
  </si>
  <si>
    <t>อำเภอกะเปอร์</t>
  </si>
  <si>
    <t>อำเภอกระบุรี</t>
  </si>
  <si>
    <t xml:space="preserve"> Mueang Ranong district</t>
  </si>
  <si>
    <t>อำเภอสุขสำราญ</t>
  </si>
  <si>
    <t>La-ua District</t>
  </si>
  <si>
    <t>Kapoe District</t>
  </si>
  <si>
    <t>Kra Buri District</t>
  </si>
  <si>
    <t>Suk Samran District</t>
  </si>
  <si>
    <t>ประชากรจากการทะเบียน จำแนกตามหมวดอายุ เป็นรายอำเภอ พ.ศ. 2561</t>
  </si>
  <si>
    <t>Population from Registration Record by Age Group and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</si>
</sst>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9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10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6" fillId="0" borderId="0" xfId="0" applyFont="1" applyBorder="1"/>
    <xf numFmtId="0" fontId="3" fillId="0" borderId="0" xfId="0" applyFont="1" applyAlignment="1"/>
    <xf numFmtId="0" fontId="3" fillId="0" borderId="0" xfId="0" applyNumberFormat="1" applyFont="1" applyAlignment="1"/>
    <xf numFmtId="0" fontId="10" fillId="0" borderId="9" xfId="0" applyFont="1" applyBorder="1" applyAlignment="1">
      <alignment horizontal="center" vertical="center" shrinkToFit="1"/>
    </xf>
    <xf numFmtId="0" fontId="11" fillId="0" borderId="0" xfId="0" applyFont="1"/>
    <xf numFmtId="0" fontId="10" fillId="0" borderId="0" xfId="0" applyFont="1"/>
    <xf numFmtId="0" fontId="10" fillId="0" borderId="2" xfId="0" quotePrefix="1" applyFont="1" applyBorder="1" applyAlignment="1">
      <alignment horizontal="center" vertical="center" shrinkToFit="1"/>
    </xf>
    <xf numFmtId="0" fontId="10" fillId="0" borderId="3" xfId="0" quotePrefix="1" applyFont="1" applyBorder="1" applyAlignment="1">
      <alignment horizontal="center" vertical="center" shrinkToFit="1"/>
    </xf>
    <xf numFmtId="0" fontId="10" fillId="0" borderId="0" xfId="0" quotePrefix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shrinkToFit="1"/>
    </xf>
    <xf numFmtId="0" fontId="11" fillId="0" borderId="8" xfId="0" applyFont="1" applyBorder="1"/>
    <xf numFmtId="0" fontId="11" fillId="0" borderId="1" xfId="0" applyFont="1" applyBorder="1"/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7" fillId="0" borderId="0" xfId="0" applyFont="1" applyAlignment="1"/>
    <xf numFmtId="0" fontId="6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1" fillId="0" borderId="4" xfId="0" applyFont="1" applyBorder="1"/>
    <xf numFmtId="187" fontId="10" fillId="0" borderId="6" xfId="1" applyNumberFormat="1" applyFont="1" applyBorder="1"/>
    <xf numFmtId="187" fontId="10" fillId="0" borderId="5" xfId="1" applyNumberFormat="1" applyFont="1" applyBorder="1"/>
    <xf numFmtId="187" fontId="10" fillId="0" borderId="7" xfId="1" applyNumberFormat="1" applyFont="1" applyBorder="1"/>
    <xf numFmtId="187" fontId="10" fillId="0" borderId="4" xfId="1" applyNumberFormat="1" applyFont="1" applyBorder="1"/>
    <xf numFmtId="0" fontId="10" fillId="0" borderId="2" xfId="0" applyFont="1" applyBorder="1" applyAlignment="1">
      <alignment horizontal="center" vertical="center" shrinkToFit="1"/>
    </xf>
    <xf numFmtId="187" fontId="7" fillId="0" borderId="3" xfId="1" applyNumberFormat="1" applyFont="1" applyBorder="1" applyAlignment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87" fontId="6" fillId="0" borderId="3" xfId="1" applyNumberFormat="1" applyFont="1" applyBorder="1" applyAlignment="1">
      <alignment vertical="center"/>
    </xf>
    <xf numFmtId="187" fontId="6" fillId="0" borderId="0" xfId="1" applyNumberFormat="1" applyFont="1" applyAlignment="1">
      <alignment vertical="center"/>
    </xf>
    <xf numFmtId="187" fontId="6" fillId="0" borderId="10" xfId="1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87" fontId="8" fillId="0" borderId="3" xfId="1" applyNumberFormat="1" applyFont="1" applyBorder="1" applyAlignment="1">
      <alignment vertical="center"/>
    </xf>
    <xf numFmtId="187" fontId="8" fillId="0" borderId="0" xfId="1" applyNumberFormat="1" applyFont="1" applyAlignment="1">
      <alignment vertical="center"/>
    </xf>
    <xf numFmtId="187" fontId="8" fillId="0" borderId="10" xfId="1" applyNumberFormat="1" applyFont="1" applyBorder="1" applyAlignment="1">
      <alignment vertic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57150</xdr:colOff>
      <xdr:row>23</xdr:row>
      <xdr:rowOff>66675</xdr:rowOff>
    </xdr:from>
    <xdr:to>
      <xdr:col>30</xdr:col>
      <xdr:colOff>247650</xdr:colOff>
      <xdr:row>25</xdr:row>
      <xdr:rowOff>152401</xdr:rowOff>
    </xdr:to>
    <xdr:sp macro="" textlink="">
      <xdr:nvSpPr>
        <xdr:cNvPr id="13" name="Chevron 12"/>
        <xdr:cNvSpPr/>
      </xdr:nvSpPr>
      <xdr:spPr bwMode="auto">
        <a:xfrm rot="16200000">
          <a:off x="9510712" y="6148388"/>
          <a:ext cx="600076" cy="342900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28</xdr:col>
      <xdr:colOff>885825</xdr:colOff>
      <xdr:row>23</xdr:row>
      <xdr:rowOff>47628</xdr:rowOff>
    </xdr:from>
    <xdr:to>
      <xdr:col>30</xdr:col>
      <xdr:colOff>214313</xdr:colOff>
      <xdr:row>25</xdr:row>
      <xdr:rowOff>133361</xdr:rowOff>
    </xdr:to>
    <xdr:sp macro="" textlink="">
      <xdr:nvSpPr>
        <xdr:cNvPr id="14" name="TextBox 13"/>
        <xdr:cNvSpPr txBox="1"/>
      </xdr:nvSpPr>
      <xdr:spPr>
        <a:xfrm rot="5400000">
          <a:off x="9432127" y="6084101"/>
          <a:ext cx="600083" cy="433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     7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showGridLines="0" tabSelected="1" workbookViewId="0">
      <selection activeCell="X14" sqref="X14"/>
    </sheetView>
  </sheetViews>
  <sheetFormatPr defaultRowHeight="21.75" x14ac:dyDescent="0.5"/>
  <cols>
    <col min="1" max="1" width="1.28515625" style="5" customWidth="1"/>
    <col min="2" max="2" width="5.5703125" style="5" customWidth="1"/>
    <col min="3" max="3" width="4.140625" style="5" customWidth="1"/>
    <col min="4" max="4" width="1.7109375" style="5" customWidth="1"/>
    <col min="5" max="5" width="8.140625" style="5" customWidth="1"/>
    <col min="6" max="13" width="6.85546875" style="5" bestFit="1" customWidth="1"/>
    <col min="14" max="15" width="7" style="5" bestFit="1" customWidth="1"/>
    <col min="16" max="16" width="6.85546875" style="5" bestFit="1" customWidth="1"/>
    <col min="17" max="17" width="7" style="5" bestFit="1" customWidth="1"/>
    <col min="18" max="18" width="6.7109375" style="5" customWidth="1"/>
    <col min="19" max="19" width="5.7109375" style="5" customWidth="1"/>
    <col min="20" max="20" width="5.85546875" style="5" customWidth="1"/>
    <col min="21" max="22" width="6.140625" style="5" bestFit="1" customWidth="1"/>
    <col min="23" max="23" width="0.140625" style="5" customWidth="1"/>
    <col min="24" max="24" width="5.85546875" style="5" customWidth="1"/>
    <col min="25" max="25" width="7" style="5" customWidth="1"/>
    <col min="26" max="26" width="7.7109375" style="5" customWidth="1"/>
    <col min="27" max="27" width="12.140625" style="5" customWidth="1"/>
    <col min="28" max="28" width="1.28515625" style="5" customWidth="1"/>
    <col min="29" max="29" width="14.28515625" style="5" customWidth="1"/>
    <col min="30" max="30" width="2.28515625" style="5" customWidth="1"/>
    <col min="31" max="31" width="4.140625" style="5" customWidth="1"/>
    <col min="32" max="16384" width="9.140625" style="5"/>
  </cols>
  <sheetData>
    <row r="1" spans="1:29" s="1" customFormat="1" x14ac:dyDescent="0.5">
      <c r="B1" s="1" t="s">
        <v>0</v>
      </c>
      <c r="C1" s="2">
        <v>1.3</v>
      </c>
      <c r="D1" s="1" t="s">
        <v>60</v>
      </c>
    </row>
    <row r="2" spans="1:29" s="3" customFormat="1" x14ac:dyDescent="0.5">
      <c r="B2" s="13" t="s">
        <v>34</v>
      </c>
      <c r="C2" s="2">
        <v>1.3</v>
      </c>
      <c r="D2" s="14" t="s">
        <v>61</v>
      </c>
    </row>
    <row r="3" spans="1:29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X3" s="4"/>
      <c r="Y3" s="4"/>
      <c r="Z3" s="4"/>
      <c r="AA3" s="4"/>
      <c r="AB3" s="4"/>
    </row>
    <row r="4" spans="1:29" s="16" customFormat="1" ht="21.75" customHeight="1" x14ac:dyDescent="0.35">
      <c r="A4" s="74" t="s">
        <v>33</v>
      </c>
      <c r="B4" s="74"/>
      <c r="C4" s="74"/>
      <c r="D4" s="75"/>
      <c r="E4" s="15"/>
      <c r="F4" s="57" t="s">
        <v>45</v>
      </c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9"/>
      <c r="AB4" s="62" t="s">
        <v>32</v>
      </c>
      <c r="AC4" s="63"/>
    </row>
    <row r="5" spans="1:29" s="16" customFormat="1" ht="15" x14ac:dyDescent="0.35">
      <c r="A5" s="76"/>
      <c r="B5" s="76"/>
      <c r="C5" s="76"/>
      <c r="D5" s="77"/>
      <c r="E5" s="17"/>
      <c r="F5" s="18"/>
      <c r="G5" s="19"/>
      <c r="H5" s="20"/>
      <c r="I5" s="19"/>
      <c r="J5" s="20"/>
      <c r="K5" s="19"/>
      <c r="L5" s="20"/>
      <c r="M5" s="19"/>
      <c r="N5" s="20"/>
      <c r="O5" s="19"/>
      <c r="P5" s="20"/>
      <c r="Q5" s="19"/>
      <c r="R5" s="20"/>
      <c r="S5" s="19"/>
      <c r="T5" s="20"/>
      <c r="U5" s="19"/>
      <c r="V5" s="72" t="s">
        <v>29</v>
      </c>
      <c r="W5" s="73"/>
      <c r="X5" s="21"/>
      <c r="Y5" s="22" t="s">
        <v>21</v>
      </c>
      <c r="Z5" s="22" t="s">
        <v>35</v>
      </c>
      <c r="AA5" s="22" t="s">
        <v>40</v>
      </c>
      <c r="AB5" s="64"/>
      <c r="AC5" s="65"/>
    </row>
    <row r="6" spans="1:29" s="16" customFormat="1" ht="15" x14ac:dyDescent="0.35">
      <c r="A6" s="76"/>
      <c r="B6" s="76"/>
      <c r="C6" s="76"/>
      <c r="D6" s="77"/>
      <c r="E6" s="9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68" t="s">
        <v>28</v>
      </c>
      <c r="W6" s="69"/>
      <c r="X6" s="21"/>
      <c r="Y6" s="24" t="s">
        <v>22</v>
      </c>
      <c r="Z6" s="24" t="s">
        <v>36</v>
      </c>
      <c r="AA6" s="24" t="s">
        <v>41</v>
      </c>
      <c r="AB6" s="64"/>
      <c r="AC6" s="65"/>
    </row>
    <row r="7" spans="1:29" s="16" customFormat="1" ht="15" x14ac:dyDescent="0.35">
      <c r="A7" s="76"/>
      <c r="B7" s="76"/>
      <c r="C7" s="76"/>
      <c r="D7" s="77"/>
      <c r="E7" s="42" t="s">
        <v>1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70" t="s">
        <v>31</v>
      </c>
      <c r="W7" s="71"/>
      <c r="X7" s="21" t="s">
        <v>25</v>
      </c>
      <c r="Y7" s="24" t="s">
        <v>37</v>
      </c>
      <c r="Z7" s="24" t="s">
        <v>44</v>
      </c>
      <c r="AA7" s="24" t="s">
        <v>42</v>
      </c>
      <c r="AB7" s="64"/>
      <c r="AC7" s="65"/>
    </row>
    <row r="8" spans="1:29" s="16" customFormat="1" ht="15" x14ac:dyDescent="0.35">
      <c r="A8" s="78"/>
      <c r="B8" s="78"/>
      <c r="C8" s="78"/>
      <c r="D8" s="79"/>
      <c r="E8" s="42" t="s">
        <v>4</v>
      </c>
      <c r="F8" s="18" t="s">
        <v>5</v>
      </c>
      <c r="G8" s="19" t="s">
        <v>6</v>
      </c>
      <c r="H8" s="20" t="s">
        <v>7</v>
      </c>
      <c r="I8" s="19" t="s">
        <v>8</v>
      </c>
      <c r="J8" s="20" t="s">
        <v>9</v>
      </c>
      <c r="K8" s="19" t="s">
        <v>10</v>
      </c>
      <c r="L8" s="20" t="s">
        <v>11</v>
      </c>
      <c r="M8" s="19" t="s">
        <v>12</v>
      </c>
      <c r="N8" s="20" t="s">
        <v>13</v>
      </c>
      <c r="O8" s="19" t="s">
        <v>14</v>
      </c>
      <c r="P8" s="20" t="s">
        <v>15</v>
      </c>
      <c r="Q8" s="19" t="s">
        <v>16</v>
      </c>
      <c r="R8" s="20" t="s">
        <v>17</v>
      </c>
      <c r="S8" s="19" t="s">
        <v>18</v>
      </c>
      <c r="T8" s="20" t="s">
        <v>19</v>
      </c>
      <c r="U8" s="19" t="s">
        <v>20</v>
      </c>
      <c r="V8" s="55" t="s">
        <v>30</v>
      </c>
      <c r="W8" s="56"/>
      <c r="X8" s="21" t="s">
        <v>26</v>
      </c>
      <c r="Y8" s="26" t="s">
        <v>38</v>
      </c>
      <c r="Z8" s="26" t="s">
        <v>39</v>
      </c>
      <c r="AA8" s="26" t="s">
        <v>43</v>
      </c>
      <c r="AB8" s="66"/>
      <c r="AC8" s="67"/>
    </row>
    <row r="9" spans="1:29" s="16" customFormat="1" ht="4.5" customHeight="1" x14ac:dyDescent="0.35">
      <c r="A9" s="6"/>
      <c r="B9" s="6"/>
      <c r="C9" s="6"/>
      <c r="D9" s="6"/>
      <c r="E9" s="27"/>
      <c r="F9" s="27"/>
      <c r="G9" s="28"/>
      <c r="H9" s="29"/>
      <c r="I9" s="28"/>
      <c r="J9" s="29"/>
      <c r="K9" s="28"/>
      <c r="L9" s="29"/>
      <c r="M9" s="28"/>
      <c r="N9" s="29"/>
      <c r="O9" s="28"/>
      <c r="P9" s="29"/>
      <c r="Q9" s="28"/>
      <c r="R9" s="29"/>
      <c r="S9" s="28"/>
      <c r="T9" s="29"/>
      <c r="U9" s="28"/>
      <c r="V9" s="30"/>
      <c r="W9" s="31"/>
      <c r="X9" s="32"/>
      <c r="Y9" s="33"/>
      <c r="Z9" s="33"/>
      <c r="AA9" s="33"/>
      <c r="AB9" s="7"/>
      <c r="AC9" s="7"/>
    </row>
    <row r="10" spans="1:29" s="34" customFormat="1" ht="24" customHeight="1" x14ac:dyDescent="0.45">
      <c r="A10" s="61" t="s">
        <v>27</v>
      </c>
      <c r="B10" s="61"/>
      <c r="C10" s="61"/>
      <c r="D10" s="61"/>
      <c r="E10" s="43">
        <f>SUM(E11:E12)</f>
        <v>191868</v>
      </c>
      <c r="F10" s="43">
        <f t="shared" ref="F10:AA10" si="0">SUM(F11:F12)</f>
        <v>10193</v>
      </c>
      <c r="G10" s="43">
        <f t="shared" si="0"/>
        <v>11797</v>
      </c>
      <c r="H10" s="43">
        <f t="shared" si="0"/>
        <v>12176</v>
      </c>
      <c r="I10" s="43">
        <f t="shared" si="0"/>
        <v>12102</v>
      </c>
      <c r="J10" s="43">
        <f t="shared" si="0"/>
        <v>13966</v>
      </c>
      <c r="K10" s="43">
        <f t="shared" si="0"/>
        <v>13035</v>
      </c>
      <c r="L10" s="43">
        <f t="shared" si="0"/>
        <v>12567</v>
      </c>
      <c r="M10" s="43">
        <f t="shared" si="0"/>
        <v>13329</v>
      </c>
      <c r="N10" s="43">
        <f t="shared" si="0"/>
        <v>13783</v>
      </c>
      <c r="O10" s="43">
        <f t="shared" si="0"/>
        <v>13845</v>
      </c>
      <c r="P10" s="43">
        <f t="shared" si="0"/>
        <v>12939</v>
      </c>
      <c r="Q10" s="43">
        <f t="shared" si="0"/>
        <v>10783</v>
      </c>
      <c r="R10" s="43">
        <f t="shared" si="0"/>
        <v>8363</v>
      </c>
      <c r="S10" s="43">
        <f t="shared" si="0"/>
        <v>6396</v>
      </c>
      <c r="T10" s="43">
        <f t="shared" si="0"/>
        <v>4117</v>
      </c>
      <c r="U10" s="43">
        <f t="shared" si="0"/>
        <v>2840</v>
      </c>
      <c r="V10" s="43">
        <f t="shared" si="0"/>
        <v>4118</v>
      </c>
      <c r="W10" s="43">
        <f t="shared" si="0"/>
        <v>0</v>
      </c>
      <c r="X10" s="43">
        <f t="shared" si="0"/>
        <v>0</v>
      </c>
      <c r="Y10" s="43">
        <f t="shared" si="0"/>
        <v>9805</v>
      </c>
      <c r="Z10" s="43">
        <f t="shared" si="0"/>
        <v>446</v>
      </c>
      <c r="AA10" s="43">
        <f t="shared" si="0"/>
        <v>5268</v>
      </c>
      <c r="AB10" s="60" t="s">
        <v>4</v>
      </c>
      <c r="AC10" s="60"/>
    </row>
    <row r="11" spans="1:29" s="35" customFormat="1" ht="21" customHeight="1" x14ac:dyDescent="0.5">
      <c r="B11" s="35" t="s">
        <v>2</v>
      </c>
      <c r="E11" s="11">
        <v>31977</v>
      </c>
      <c r="F11" s="50">
        <v>1176</v>
      </c>
      <c r="G11" s="51">
        <v>1576</v>
      </c>
      <c r="H11" s="11">
        <v>1646</v>
      </c>
      <c r="I11" s="50">
        <v>1502</v>
      </c>
      <c r="J11" s="51">
        <v>1766</v>
      </c>
      <c r="K11" s="10">
        <v>1742</v>
      </c>
      <c r="L11" s="50">
        <v>1639</v>
      </c>
      <c r="M11" s="10">
        <v>1745</v>
      </c>
      <c r="N11" s="11">
        <v>1863</v>
      </c>
      <c r="O11" s="50">
        <v>1954</v>
      </c>
      <c r="P11" s="51">
        <v>1969</v>
      </c>
      <c r="Q11" s="52">
        <v>1768</v>
      </c>
      <c r="R11" s="53">
        <v>1532</v>
      </c>
      <c r="S11" s="52">
        <v>1231</v>
      </c>
      <c r="T11" s="53">
        <v>778</v>
      </c>
      <c r="U11" s="52">
        <v>543</v>
      </c>
      <c r="V11" s="53">
        <v>852</v>
      </c>
      <c r="W11" s="54"/>
      <c r="X11" s="53">
        <v>0</v>
      </c>
      <c r="Y11" s="52">
        <v>1499</v>
      </c>
      <c r="Z11" s="52">
        <v>323</v>
      </c>
      <c r="AA11" s="52">
        <v>4873</v>
      </c>
      <c r="AB11" s="10"/>
      <c r="AC11" s="10" t="s">
        <v>23</v>
      </c>
    </row>
    <row r="12" spans="1:29" s="35" customFormat="1" ht="21" customHeight="1" x14ac:dyDescent="0.5">
      <c r="B12" s="35" t="s">
        <v>3</v>
      </c>
      <c r="E12" s="11">
        <v>159891</v>
      </c>
      <c r="F12" s="50">
        <v>9017</v>
      </c>
      <c r="G12" s="51">
        <v>10221</v>
      </c>
      <c r="H12" s="11">
        <v>10530</v>
      </c>
      <c r="I12" s="50">
        <v>10600</v>
      </c>
      <c r="J12" s="51">
        <v>12200</v>
      </c>
      <c r="K12" s="10">
        <v>11293</v>
      </c>
      <c r="L12" s="50">
        <v>10928</v>
      </c>
      <c r="M12" s="10">
        <v>11584</v>
      </c>
      <c r="N12" s="11">
        <v>11920</v>
      </c>
      <c r="O12" s="50">
        <v>11891</v>
      </c>
      <c r="P12" s="51">
        <v>10970</v>
      </c>
      <c r="Q12" s="52">
        <v>9015</v>
      </c>
      <c r="R12" s="53">
        <v>6831</v>
      </c>
      <c r="S12" s="52">
        <v>5165</v>
      </c>
      <c r="T12" s="53">
        <v>3339</v>
      </c>
      <c r="U12" s="52">
        <v>2297</v>
      </c>
      <c r="V12" s="53">
        <v>3266</v>
      </c>
      <c r="W12" s="54"/>
      <c r="X12" s="53">
        <v>0</v>
      </c>
      <c r="Y12" s="52">
        <v>8306</v>
      </c>
      <c r="Z12" s="52">
        <v>123</v>
      </c>
      <c r="AA12" s="52">
        <v>395</v>
      </c>
      <c r="AB12" s="10"/>
      <c r="AC12" s="10" t="s">
        <v>24</v>
      </c>
    </row>
    <row r="13" spans="1:29" s="35" customFormat="1" ht="12.75" customHeight="1" x14ac:dyDescent="0.5">
      <c r="E13" s="44"/>
      <c r="F13" s="45"/>
      <c r="G13" s="46"/>
      <c r="H13" s="44"/>
      <c r="I13" s="45"/>
      <c r="J13" s="46"/>
      <c r="L13" s="45"/>
      <c r="N13" s="44"/>
      <c r="O13" s="45"/>
      <c r="P13" s="46"/>
      <c r="Q13" s="47"/>
      <c r="R13" s="48"/>
      <c r="S13" s="47"/>
      <c r="T13" s="48"/>
      <c r="U13" s="47"/>
      <c r="V13" s="48"/>
      <c r="W13" s="49"/>
      <c r="X13" s="48"/>
      <c r="Y13" s="47"/>
      <c r="Z13" s="47"/>
      <c r="AA13" s="47"/>
      <c r="AB13" s="10"/>
      <c r="AC13" s="10"/>
    </row>
    <row r="14" spans="1:29" s="35" customFormat="1" ht="21" customHeight="1" x14ac:dyDescent="0.45">
      <c r="A14" s="35" t="s">
        <v>50</v>
      </c>
      <c r="E14" s="11">
        <v>93000</v>
      </c>
      <c r="F14" s="50">
        <v>4443</v>
      </c>
      <c r="G14" s="51">
        <v>5156</v>
      </c>
      <c r="H14" s="11">
        <v>5445</v>
      </c>
      <c r="I14" s="50">
        <v>5667</v>
      </c>
      <c r="J14" s="51">
        <v>6946</v>
      </c>
      <c r="K14" s="10">
        <v>6035</v>
      </c>
      <c r="L14" s="50">
        <v>5502</v>
      </c>
      <c r="M14" s="10">
        <v>5870</v>
      </c>
      <c r="N14" s="11">
        <v>6072</v>
      </c>
      <c r="O14" s="50">
        <v>6208</v>
      </c>
      <c r="P14" s="51">
        <v>5944</v>
      </c>
      <c r="Q14" s="52">
        <v>5123</v>
      </c>
      <c r="R14" s="53">
        <v>4111</v>
      </c>
      <c r="S14" s="52">
        <v>3072</v>
      </c>
      <c r="T14" s="53">
        <v>1856</v>
      </c>
      <c r="U14" s="52">
        <v>1220</v>
      </c>
      <c r="V14" s="53">
        <v>1741</v>
      </c>
      <c r="W14" s="54"/>
      <c r="X14" s="53">
        <v>0</v>
      </c>
      <c r="Y14" s="52">
        <v>7414</v>
      </c>
      <c r="Z14" s="52">
        <v>263</v>
      </c>
      <c r="AA14" s="52">
        <v>4912</v>
      </c>
      <c r="AB14" s="10"/>
      <c r="AC14" s="8" t="s">
        <v>54</v>
      </c>
    </row>
    <row r="15" spans="1:29" s="35" customFormat="1" ht="12" customHeight="1" x14ac:dyDescent="0.5">
      <c r="E15" s="11"/>
      <c r="F15" s="50"/>
      <c r="G15" s="51"/>
      <c r="H15" s="11"/>
      <c r="I15" s="50"/>
      <c r="J15" s="51"/>
      <c r="K15" s="10"/>
      <c r="L15" s="50"/>
      <c r="M15" s="10"/>
      <c r="N15" s="11"/>
      <c r="O15" s="50"/>
      <c r="P15" s="51"/>
      <c r="Q15" s="52"/>
      <c r="R15" s="53"/>
      <c r="S15" s="52"/>
      <c r="T15" s="53"/>
      <c r="U15" s="52"/>
      <c r="V15" s="53"/>
      <c r="W15" s="54"/>
      <c r="X15" s="53"/>
      <c r="Y15" s="52"/>
      <c r="Z15" s="52"/>
      <c r="AA15" s="52"/>
      <c r="AB15" s="10"/>
    </row>
    <row r="16" spans="1:29" s="35" customFormat="1" ht="21" customHeight="1" x14ac:dyDescent="0.45">
      <c r="A16" s="35" t="s">
        <v>51</v>
      </c>
      <c r="E16" s="11">
        <v>14908</v>
      </c>
      <c r="F16" s="50">
        <v>857</v>
      </c>
      <c r="G16" s="51">
        <v>1045</v>
      </c>
      <c r="H16" s="11">
        <v>987</v>
      </c>
      <c r="I16" s="50">
        <v>933</v>
      </c>
      <c r="J16" s="51">
        <v>1056</v>
      </c>
      <c r="K16" s="10">
        <v>1095</v>
      </c>
      <c r="L16" s="50">
        <v>1076</v>
      </c>
      <c r="M16" s="10">
        <v>1154</v>
      </c>
      <c r="N16" s="11">
        <v>1201</v>
      </c>
      <c r="O16" s="50">
        <v>1227</v>
      </c>
      <c r="P16" s="51">
        <v>1130</v>
      </c>
      <c r="Q16" s="52">
        <v>915</v>
      </c>
      <c r="R16" s="53">
        <v>640</v>
      </c>
      <c r="S16" s="52">
        <v>443</v>
      </c>
      <c r="T16" s="53">
        <v>325</v>
      </c>
      <c r="U16" s="52">
        <v>230</v>
      </c>
      <c r="V16" s="53">
        <v>295</v>
      </c>
      <c r="W16" s="54"/>
      <c r="X16" s="53">
        <v>0</v>
      </c>
      <c r="Y16" s="52">
        <v>243</v>
      </c>
      <c r="Z16" s="52">
        <v>9</v>
      </c>
      <c r="AA16" s="52">
        <v>47</v>
      </c>
      <c r="AB16" s="10"/>
      <c r="AC16" s="8" t="s">
        <v>56</v>
      </c>
    </row>
    <row r="17" spans="1:29" s="35" customFormat="1" ht="9.75" customHeight="1" x14ac:dyDescent="0.5">
      <c r="E17" s="11"/>
      <c r="F17" s="50"/>
      <c r="G17" s="51"/>
      <c r="H17" s="11"/>
      <c r="I17" s="50"/>
      <c r="J17" s="51"/>
      <c r="K17" s="10"/>
      <c r="L17" s="50"/>
      <c r="M17" s="10"/>
      <c r="N17" s="11"/>
      <c r="O17" s="50"/>
      <c r="P17" s="51"/>
      <c r="Q17" s="52"/>
      <c r="R17" s="53"/>
      <c r="S17" s="52"/>
      <c r="T17" s="53"/>
      <c r="U17" s="52"/>
      <c r="V17" s="53"/>
      <c r="W17" s="54"/>
      <c r="X17" s="53"/>
      <c r="Y17" s="52"/>
      <c r="Z17" s="52"/>
      <c r="AA17" s="52"/>
      <c r="AB17" s="10"/>
    </row>
    <row r="18" spans="1:29" s="35" customFormat="1" ht="21" customHeight="1" x14ac:dyDescent="0.45">
      <c r="A18" s="35" t="s">
        <v>52</v>
      </c>
      <c r="E18" s="11">
        <v>21748</v>
      </c>
      <c r="F18" s="50">
        <v>1383</v>
      </c>
      <c r="G18" s="51">
        <v>1606</v>
      </c>
      <c r="H18" s="11">
        <v>1576</v>
      </c>
      <c r="I18" s="50">
        <v>1457</v>
      </c>
      <c r="J18" s="51">
        <v>1546</v>
      </c>
      <c r="K18" s="10">
        <v>1545</v>
      </c>
      <c r="L18" s="50">
        <v>1632</v>
      </c>
      <c r="M18" s="10">
        <v>1568</v>
      </c>
      <c r="N18" s="11">
        <v>1701</v>
      </c>
      <c r="O18" s="50">
        <v>1626</v>
      </c>
      <c r="P18" s="51">
        <v>1486</v>
      </c>
      <c r="Q18" s="52">
        <v>1238</v>
      </c>
      <c r="R18" s="53">
        <v>902</v>
      </c>
      <c r="S18" s="52">
        <v>692</v>
      </c>
      <c r="T18" s="53">
        <v>433</v>
      </c>
      <c r="U18" s="52">
        <v>330</v>
      </c>
      <c r="V18" s="53">
        <v>446</v>
      </c>
      <c r="W18" s="54"/>
      <c r="X18" s="53">
        <v>0</v>
      </c>
      <c r="Y18" s="52">
        <v>512</v>
      </c>
      <c r="Z18" s="52">
        <v>24</v>
      </c>
      <c r="AA18" s="52">
        <v>45</v>
      </c>
      <c r="AB18" s="10"/>
      <c r="AC18" s="8" t="s">
        <v>57</v>
      </c>
    </row>
    <row r="19" spans="1:29" s="35" customFormat="1" ht="9.75" customHeight="1" x14ac:dyDescent="0.5">
      <c r="E19" s="11"/>
      <c r="F19" s="50"/>
      <c r="G19" s="51"/>
      <c r="H19" s="11"/>
      <c r="I19" s="50"/>
      <c r="J19" s="51"/>
      <c r="K19" s="10"/>
      <c r="L19" s="50"/>
      <c r="M19" s="10"/>
      <c r="N19" s="11"/>
      <c r="O19" s="50"/>
      <c r="P19" s="51"/>
      <c r="Q19" s="52"/>
      <c r="R19" s="53"/>
      <c r="S19" s="52"/>
      <c r="T19" s="53"/>
      <c r="U19" s="52"/>
      <c r="V19" s="53"/>
      <c r="W19" s="54"/>
      <c r="X19" s="53"/>
      <c r="Y19" s="52"/>
      <c r="Z19" s="52"/>
      <c r="AA19" s="52"/>
      <c r="AB19" s="10"/>
    </row>
    <row r="20" spans="1:29" s="35" customFormat="1" ht="21" customHeight="1" x14ac:dyDescent="0.45">
      <c r="A20" s="35" t="s">
        <v>53</v>
      </c>
      <c r="E20" s="11">
        <v>48119</v>
      </c>
      <c r="F20" s="50">
        <v>2455</v>
      </c>
      <c r="G20" s="51">
        <v>2896</v>
      </c>
      <c r="H20" s="11">
        <v>2958</v>
      </c>
      <c r="I20" s="50">
        <v>3002</v>
      </c>
      <c r="J20" s="51">
        <v>3426</v>
      </c>
      <c r="K20" s="10">
        <v>3294</v>
      </c>
      <c r="L20" s="50">
        <v>3323</v>
      </c>
      <c r="M20" s="10">
        <v>3708</v>
      </c>
      <c r="N20" s="11">
        <v>3864</v>
      </c>
      <c r="O20" s="50">
        <v>3859</v>
      </c>
      <c r="P20" s="51">
        <v>3564</v>
      </c>
      <c r="Q20" s="52">
        <v>2897</v>
      </c>
      <c r="R20" s="53">
        <v>2255</v>
      </c>
      <c r="S20" s="52">
        <v>1804</v>
      </c>
      <c r="T20" s="53">
        <v>1246</v>
      </c>
      <c r="U20" s="52">
        <v>893</v>
      </c>
      <c r="V20" s="53">
        <v>1369</v>
      </c>
      <c r="W20" s="54"/>
      <c r="X20" s="53">
        <v>0</v>
      </c>
      <c r="Y20" s="52">
        <v>959</v>
      </c>
      <c r="Z20" s="52">
        <v>135</v>
      </c>
      <c r="AA20" s="52">
        <v>212</v>
      </c>
      <c r="AB20" s="36"/>
      <c r="AC20" s="8" t="s">
        <v>58</v>
      </c>
    </row>
    <row r="21" spans="1:29" s="35" customFormat="1" ht="12" customHeight="1" x14ac:dyDescent="0.5">
      <c r="E21" s="11"/>
      <c r="F21" s="50"/>
      <c r="G21" s="51"/>
      <c r="H21" s="11"/>
      <c r="I21" s="50"/>
      <c r="J21" s="51"/>
      <c r="K21" s="10"/>
      <c r="L21" s="50"/>
      <c r="M21" s="10"/>
      <c r="N21" s="11"/>
      <c r="O21" s="50"/>
      <c r="P21" s="51"/>
      <c r="Q21" s="52"/>
      <c r="R21" s="53"/>
      <c r="S21" s="52"/>
      <c r="T21" s="53"/>
      <c r="U21" s="52"/>
      <c r="V21" s="53"/>
      <c r="W21" s="54"/>
      <c r="X21" s="53"/>
      <c r="Y21" s="52"/>
      <c r="Z21" s="52"/>
      <c r="AA21" s="52"/>
      <c r="AB21" s="36"/>
    </row>
    <row r="22" spans="1:29" s="35" customFormat="1" ht="21" customHeight="1" x14ac:dyDescent="0.45">
      <c r="A22" s="35" t="s">
        <v>55</v>
      </c>
      <c r="E22" s="11">
        <v>14093</v>
      </c>
      <c r="F22" s="50">
        <v>1055</v>
      </c>
      <c r="G22" s="51">
        <v>1094</v>
      </c>
      <c r="H22" s="11">
        <v>1210</v>
      </c>
      <c r="I22" s="50">
        <v>1043</v>
      </c>
      <c r="J22" s="51">
        <v>992</v>
      </c>
      <c r="K22" s="10">
        <v>1066</v>
      </c>
      <c r="L22" s="50">
        <v>1034</v>
      </c>
      <c r="M22" s="10">
        <v>1029</v>
      </c>
      <c r="N22" s="11">
        <v>945</v>
      </c>
      <c r="O22" s="50">
        <v>925</v>
      </c>
      <c r="P22" s="51">
        <v>815</v>
      </c>
      <c r="Q22" s="52">
        <v>610</v>
      </c>
      <c r="R22" s="53">
        <v>455</v>
      </c>
      <c r="S22" s="52">
        <v>385</v>
      </c>
      <c r="T22" s="53">
        <v>257</v>
      </c>
      <c r="U22" s="52">
        <v>167</v>
      </c>
      <c r="V22" s="53">
        <v>267</v>
      </c>
      <c r="W22" s="54"/>
      <c r="X22" s="53">
        <v>0</v>
      </c>
      <c r="Y22" s="52">
        <v>677</v>
      </c>
      <c r="Z22" s="52">
        <v>15</v>
      </c>
      <c r="AA22" s="52">
        <v>52</v>
      </c>
      <c r="AB22" s="36"/>
      <c r="AC22" s="12" t="s">
        <v>59</v>
      </c>
    </row>
    <row r="23" spans="1:29" s="16" customFormat="1" ht="6" customHeight="1" x14ac:dyDescent="0.35">
      <c r="A23" s="37"/>
      <c r="B23" s="37"/>
      <c r="C23" s="37"/>
      <c r="D23" s="37"/>
      <c r="E23" s="38"/>
      <c r="F23" s="39"/>
      <c r="G23" s="40"/>
      <c r="H23" s="38"/>
      <c r="I23" s="39"/>
      <c r="J23" s="40"/>
      <c r="K23" s="41"/>
      <c r="L23" s="39"/>
      <c r="M23" s="41"/>
      <c r="N23" s="38"/>
      <c r="O23" s="39"/>
      <c r="P23" s="40"/>
      <c r="Q23" s="39"/>
      <c r="R23" s="41"/>
      <c r="S23" s="39"/>
      <c r="T23" s="41"/>
      <c r="U23" s="39"/>
      <c r="V23" s="41"/>
      <c r="W23" s="40"/>
      <c r="X23" s="41"/>
      <c r="Y23" s="39"/>
      <c r="Z23" s="39"/>
      <c r="AA23" s="39"/>
      <c r="AB23" s="25"/>
      <c r="AC23" s="25"/>
    </row>
    <row r="24" spans="1:29" s="16" customFormat="1" ht="6" customHeight="1" x14ac:dyDescent="0.35">
      <c r="AB24" s="17"/>
      <c r="AC24" s="17"/>
    </row>
    <row r="25" spans="1:29" s="8" customFormat="1" ht="17.25" customHeight="1" x14ac:dyDescent="0.45">
      <c r="A25" s="8" t="s">
        <v>46</v>
      </c>
      <c r="R25" s="8" t="s">
        <v>47</v>
      </c>
    </row>
    <row r="26" spans="1:29" s="8" customFormat="1" ht="17.25" customHeight="1" x14ac:dyDescent="0.45">
      <c r="A26" s="8" t="s">
        <v>49</v>
      </c>
      <c r="R26" s="8" t="s">
        <v>48</v>
      </c>
    </row>
    <row r="27" spans="1:29" s="16" customFormat="1" ht="15" x14ac:dyDescent="0.35"/>
  </sheetData>
  <mergeCells count="9">
    <mergeCell ref="V8:W8"/>
    <mergeCell ref="F4:AA4"/>
    <mergeCell ref="AB10:AC10"/>
    <mergeCell ref="A10:D10"/>
    <mergeCell ref="AB4:AC8"/>
    <mergeCell ref="V6:W6"/>
    <mergeCell ref="V7:W7"/>
    <mergeCell ref="V5:W5"/>
    <mergeCell ref="A4:D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NT880</cp:lastModifiedBy>
  <cp:lastPrinted>2019-01-03T07:42:49Z</cp:lastPrinted>
  <dcterms:created xsi:type="dcterms:W3CDTF">2004-08-16T17:13:42Z</dcterms:created>
  <dcterms:modified xsi:type="dcterms:W3CDTF">2019-10-24T07:49:14Z</dcterms:modified>
</cp:coreProperties>
</file>