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Datacenter\"/>
    </mc:Choice>
  </mc:AlternateContent>
  <bookViews>
    <workbookView xWindow="0" yWindow="0" windowWidth="20490" windowHeight="7800"/>
  </bookViews>
  <sheets>
    <sheet name="Sheet1" sheetId="2" r:id="rId1"/>
  </sheets>
  <calcPr calcId="162913"/>
</workbook>
</file>

<file path=xl/calcChain.xml><?xml version="1.0" encoding="utf-8"?>
<calcChain xmlns="http://schemas.openxmlformats.org/spreadsheetml/2006/main">
  <c r="B22" i="2" l="1"/>
  <c r="C22" i="2"/>
  <c r="D22" i="2"/>
  <c r="B23" i="2"/>
  <c r="C23" i="2"/>
  <c r="D23" i="2"/>
  <c r="B25" i="2"/>
  <c r="C25" i="2"/>
  <c r="D25" i="2"/>
  <c r="B26" i="2"/>
  <c r="C26" i="2"/>
  <c r="D26" i="2"/>
  <c r="B27" i="2"/>
  <c r="C27" i="2"/>
  <c r="D27" i="2"/>
  <c r="B28" i="2"/>
  <c r="C28" i="2"/>
  <c r="D28" i="2"/>
  <c r="B30" i="2"/>
  <c r="C30" i="2"/>
  <c r="D30" i="2"/>
  <c r="B32" i="2"/>
  <c r="C32" i="2"/>
  <c r="D32" i="2"/>
  <c r="B33" i="2"/>
  <c r="C33" i="2"/>
  <c r="D33" i="2"/>
  <c r="D21" i="2"/>
  <c r="C21" i="2"/>
  <c r="B21" i="2"/>
  <c r="D20" i="2" l="1"/>
  <c r="C20" i="2"/>
  <c r="B20" i="2"/>
</calcChain>
</file>

<file path=xl/sharedStrings.xml><?xml version="1.0" encoding="utf-8"?>
<sst xmlns="http://schemas.openxmlformats.org/spreadsheetml/2006/main" count="37" uniqueCount="23">
  <si>
    <t>ยอดรวม</t>
  </si>
  <si>
    <t>ตารางที่ 3  จำนวนและร้อยละของผู้มีงานทำ  จำแนกตามอาชีพและเพศ</t>
  </si>
  <si>
    <t>อาชีพ</t>
  </si>
  <si>
    <t>รวม</t>
  </si>
  <si>
    <t>ชาย</t>
  </si>
  <si>
    <t>หญิง</t>
  </si>
  <si>
    <t>จำนวน</t>
  </si>
  <si>
    <t xml:space="preserve">1. ผู้บัญญัติกฎหมาย ข้าราชการระดับอาวุโส และผู้จัดการ </t>
  </si>
  <si>
    <t>2. ผู้ประกอบวิชาชีพด้านต่างๆ</t>
  </si>
  <si>
    <t xml:space="preserve">3. ผู้ประกอบวิชาชีพด้านเทคนิคสาขาต่างๆ และอาชีพ   </t>
  </si>
  <si>
    <t xml:space="preserve">   ที่เกี่ยวข้อง      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</si>
  <si>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</si>
  <si>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</si>
  <si>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และการประมง</t>
  </si>
  <si>
    <t>7. ผู้ปฏิบัติงานด้านความสามารถทางฝีมือ  และธุรกิจอื่นๆ</t>
  </si>
  <si>
    <t xml:space="preserve">   ที่เกี่ยวข้อง </t>
  </si>
  <si>
    <t>8. ผู้ปฏิบัติการโรงงานและเครื่องจักร และผู้ปฏิบัติงาน</t>
  </si>
  <si>
    <t xml:space="preserve">   ด้านการประกอบ    </t>
  </si>
  <si>
    <t>9. อาชีพขั้นพื้นฐานต่างๆ ในด้านการขาย และการให้บริการ</t>
  </si>
  <si>
    <t>10. คนงานซึ่งมิได้จำแนกไว้ในหมวดอื่น</t>
  </si>
  <si>
    <t>ร้อยละ</t>
  </si>
  <si>
    <t>ไตรมาส 1/2561</t>
  </si>
  <si>
    <t>ที่มา : การสำรวจภาวะการทำงานของประชากร จังหวัดกาญจนบุรี ไตรมาส 1 : มกราคม-มีนาคม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</si>
</sst>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_(* #,##0_);_(* \(#,##0\);_(* &quot;-&quot;_);_(@_)"/>
    <numFmt numFmtId="188" formatCode="0.0"/>
  </numFmts>
  <fonts count="8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0"/>
      <name val="Times New Roman"/>
      <family val="1"/>
    </font>
    <font>
      <b/>
      <sz val="13"/>
      <name val="TH SarabunPSK"/>
      <family val="2"/>
    </font>
    <font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66FF66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88" fontId="2" fillId="0" borderId="0" xfId="0" applyNumberFormat="1" applyFont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188" fontId="2" fillId="0" borderId="1" xfId="0" applyNumberFormat="1" applyFont="1" applyBorder="1" applyAlignment="1">
      <alignment horizontal="right" vertical="center"/>
    </xf>
    <xf numFmtId="188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/>
    </xf>
    <xf numFmtId="187" fontId="2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abSelected="1" zoomScaleNormal="100" workbookViewId="0">
      <selection activeCell="E18" sqref="E18"/>
    </sheetView>
  </sheetViews>
  <sheetFormatPr defaultRowHeight="20.25"/>
  <cols>
    <col min="1" max="1" width="41.69921875" customWidth="1"/>
    <col min="2" max="4" width="16" customWidth="1"/>
  </cols>
  <sheetData>
    <row r="1" spans="1:4" ht="21">
      <c r="A1" s="3" t="s">
        <v>1</v>
      </c>
    </row>
    <row r="2" spans="1:4" ht="21" thickBot="1">
      <c r="A2" s="4"/>
      <c r="D2" s="18" t="s">
        <v>21</v>
      </c>
    </row>
    <row r="3" spans="1:4" ht="21" thickBot="1">
      <c r="A3" s="5" t="s">
        <v>2</v>
      </c>
      <c r="B3" s="6" t="s">
        <v>3</v>
      </c>
      <c r="C3" s="6" t="s">
        <v>4</v>
      </c>
      <c r="D3" s="6" t="s">
        <v>5</v>
      </c>
    </row>
    <row r="4" spans="1:4">
      <c r="A4" s="7"/>
      <c r="B4" s="8"/>
      <c r="C4" s="9" t="s">
        <v>6</v>
      </c>
      <c r="D4" s="8"/>
    </row>
    <row r="5" spans="1:4">
      <c r="A5" s="10" t="s">
        <v>0</v>
      </c>
      <c r="B5" s="1">
        <v>469530</v>
      </c>
      <c r="C5" s="1">
        <v>262071</v>
      </c>
      <c r="D5" s="1">
        <v>207459</v>
      </c>
    </row>
    <row r="6" spans="1:4">
      <c r="A6" s="11" t="s">
        <v>7</v>
      </c>
      <c r="B6" s="2">
        <v>5849</v>
      </c>
      <c r="C6" s="2">
        <v>3224</v>
      </c>
      <c r="D6" s="2">
        <v>2626</v>
      </c>
    </row>
    <row r="7" spans="1:4">
      <c r="A7" s="11" t="s">
        <v>8</v>
      </c>
      <c r="B7" s="2">
        <v>14466</v>
      </c>
      <c r="C7" s="2">
        <v>4101</v>
      </c>
      <c r="D7" s="2">
        <v>10365</v>
      </c>
    </row>
    <row r="8" spans="1:4">
      <c r="A8" s="11" t="s">
        <v>9</v>
      </c>
      <c r="B8" s="2">
        <v>10364</v>
      </c>
      <c r="C8" s="2">
        <v>5557</v>
      </c>
      <c r="D8" s="2">
        <v>4806</v>
      </c>
    </row>
    <row r="9" spans="1:4">
      <c r="A9" s="11" t="s">
        <v>10</v>
      </c>
    </row>
    <row r="10" spans="1:4">
      <c r="A10" s="11" t="s">
        <v>11</v>
      </c>
      <c r="B10" s="2">
        <v>13186</v>
      </c>
      <c r="C10" s="2">
        <v>4658</v>
      </c>
      <c r="D10" s="2">
        <v>8528</v>
      </c>
    </row>
    <row r="11" spans="1:4">
      <c r="A11" s="11" t="s">
        <v>12</v>
      </c>
      <c r="B11" s="2">
        <v>75367</v>
      </c>
      <c r="C11" s="2">
        <v>28440</v>
      </c>
      <c r="D11" s="2">
        <v>46927</v>
      </c>
    </row>
    <row r="12" spans="1:4">
      <c r="A12" s="11" t="s">
        <v>13</v>
      </c>
      <c r="B12" s="2">
        <v>174562</v>
      </c>
      <c r="C12" s="2">
        <v>102460</v>
      </c>
      <c r="D12" s="2">
        <v>72102</v>
      </c>
    </row>
    <row r="13" spans="1:4">
      <c r="A13" s="11" t="s">
        <v>14</v>
      </c>
      <c r="B13" s="2">
        <v>46491</v>
      </c>
      <c r="C13" s="2">
        <v>33563</v>
      </c>
      <c r="D13" s="2">
        <v>12929</v>
      </c>
    </row>
    <row r="14" spans="1:4">
      <c r="A14" s="11" t="s">
        <v>15</v>
      </c>
      <c r="B14" s="19"/>
    </row>
    <row r="15" spans="1:4">
      <c r="A15" s="11" t="s">
        <v>16</v>
      </c>
      <c r="B15" s="2">
        <v>31409</v>
      </c>
      <c r="C15" s="2">
        <v>26085</v>
      </c>
      <c r="D15" s="2">
        <v>5325</v>
      </c>
    </row>
    <row r="16" spans="1:4">
      <c r="A16" s="11" t="s">
        <v>17</v>
      </c>
      <c r="B16" s="7"/>
      <c r="C16" s="7"/>
      <c r="D16" s="7"/>
    </row>
    <row r="17" spans="1:4">
      <c r="A17" s="11" t="s">
        <v>18</v>
      </c>
      <c r="B17" s="2">
        <v>97713</v>
      </c>
      <c r="C17" s="2">
        <v>53862</v>
      </c>
      <c r="D17" s="2">
        <v>43851</v>
      </c>
    </row>
    <row r="18" spans="1:4">
      <c r="A18" s="11" t="s">
        <v>19</v>
      </c>
      <c r="B18" s="2">
        <v>122</v>
      </c>
      <c r="C18" s="16">
        <v>122</v>
      </c>
      <c r="D18" s="2">
        <v>0</v>
      </c>
    </row>
    <row r="19" spans="1:4">
      <c r="A19" s="7"/>
      <c r="B19" s="7"/>
      <c r="C19" s="9" t="s">
        <v>20</v>
      </c>
      <c r="D19" s="7"/>
    </row>
    <row r="20" spans="1:4">
      <c r="A20" s="10" t="s">
        <v>0</v>
      </c>
      <c r="B20" s="15">
        <f>SUM(B21:B33)</f>
        <v>99.999787021063625</v>
      </c>
      <c r="C20" s="15">
        <f t="shared" ref="C20:D20" si="0">SUM(C21:C33)</f>
        <v>100.00038157598514</v>
      </c>
      <c r="D20" s="15">
        <f t="shared" si="0"/>
        <v>100.00000000000001</v>
      </c>
    </row>
    <row r="21" spans="1:4">
      <c r="A21" s="11" t="s">
        <v>7</v>
      </c>
      <c r="B21" s="12">
        <f>B6*100/$B$5</f>
        <v>1.2457137989052882</v>
      </c>
      <c r="C21" s="12">
        <f>C6*100/$C$5</f>
        <v>1.2302009760713699</v>
      </c>
      <c r="D21" s="12">
        <f>D6*100/$D$5</f>
        <v>1.2657922770282322</v>
      </c>
    </row>
    <row r="22" spans="1:4">
      <c r="A22" s="11" t="s">
        <v>8</v>
      </c>
      <c r="B22" s="12">
        <f t="shared" ref="B22:B33" si="1">B7*100/$B$5</f>
        <v>3.0809532937192512</v>
      </c>
      <c r="C22" s="12">
        <f t="shared" ref="C22:C33" si="2">C7*100/$C$5</f>
        <v>1.5648431150337123</v>
      </c>
      <c r="D22" s="12">
        <f t="shared" ref="D22:D33" si="3">D7*100/$D$5</f>
        <v>4.9961679175162317</v>
      </c>
    </row>
    <row r="23" spans="1:4">
      <c r="A23" s="11" t="s">
        <v>9</v>
      </c>
      <c r="B23" s="12">
        <f t="shared" si="1"/>
        <v>2.2073136966753988</v>
      </c>
      <c r="C23" s="12">
        <f t="shared" si="2"/>
        <v>2.1204177493885243</v>
      </c>
      <c r="D23" s="12">
        <f t="shared" si="3"/>
        <v>2.3166023166023164</v>
      </c>
    </row>
    <row r="24" spans="1:4">
      <c r="A24" s="11" t="s">
        <v>10</v>
      </c>
      <c r="B24" s="12"/>
      <c r="C24" s="12"/>
      <c r="D24" s="12"/>
    </row>
    <row r="25" spans="1:4">
      <c r="A25" s="11" t="s">
        <v>11</v>
      </c>
      <c r="B25" s="12">
        <f t="shared" si="1"/>
        <v>2.808340255148766</v>
      </c>
      <c r="C25" s="12">
        <f>C10*100/$C$5</f>
        <v>1.7773809387532387</v>
      </c>
      <c r="D25" s="12">
        <f t="shared" si="3"/>
        <v>4.1106917511411893</v>
      </c>
    </row>
    <row r="26" spans="1:4">
      <c r="A26" s="11" t="s">
        <v>12</v>
      </c>
      <c r="B26" s="12">
        <f t="shared" si="1"/>
        <v>16.051583498392009</v>
      </c>
      <c r="C26" s="12">
        <f>C11*100/$C$5</f>
        <v>10.852021017205262</v>
      </c>
      <c r="D26" s="12">
        <f t="shared" si="3"/>
        <v>22.619891159217001</v>
      </c>
    </row>
    <row r="27" spans="1:4">
      <c r="A27" s="11" t="s">
        <v>13</v>
      </c>
      <c r="B27" s="12">
        <f t="shared" si="1"/>
        <v>37.178029092922706</v>
      </c>
      <c r="C27" s="12">
        <f>C12*100/$C$5</f>
        <v>39.096275436809108</v>
      </c>
      <c r="D27" s="12">
        <f t="shared" si="3"/>
        <v>34.754819024481947</v>
      </c>
    </row>
    <row r="28" spans="1:4">
      <c r="A28" s="11" t="s">
        <v>14</v>
      </c>
      <c r="B28" s="12">
        <f t="shared" si="1"/>
        <v>9.9016037313909653</v>
      </c>
      <c r="C28" s="12">
        <f>C13*100/$C$5</f>
        <v>12.806834789045716</v>
      </c>
      <c r="D28" s="12">
        <f t="shared" si="3"/>
        <v>6.2320747714006144</v>
      </c>
    </row>
    <row r="29" spans="1:4">
      <c r="A29" s="11" t="s">
        <v>15</v>
      </c>
      <c r="B29" s="12"/>
      <c r="C29" s="12"/>
      <c r="D29" s="12"/>
    </row>
    <row r="30" spans="1:4">
      <c r="A30" s="11" t="s">
        <v>16</v>
      </c>
      <c r="B30" s="12">
        <f t="shared" si="1"/>
        <v>6.6894554128596679</v>
      </c>
      <c r="C30" s="12">
        <f t="shared" si="2"/>
        <v>9.953409572215163</v>
      </c>
      <c r="D30" s="12">
        <f t="shared" si="3"/>
        <v>2.5667722296935782</v>
      </c>
    </row>
    <row r="31" spans="1:4">
      <c r="A31" s="11" t="s">
        <v>17</v>
      </c>
      <c r="B31" s="12"/>
      <c r="C31" s="12"/>
      <c r="D31" s="12"/>
    </row>
    <row r="32" spans="1:4">
      <c r="A32" s="11" t="s">
        <v>18</v>
      </c>
      <c r="B32" s="12">
        <f t="shared" si="1"/>
        <v>20.810810810810811</v>
      </c>
      <c r="C32" s="12">
        <f t="shared" si="2"/>
        <v>20.552445711276714</v>
      </c>
      <c r="D32" s="12">
        <f t="shared" si="3"/>
        <v>21.137188552918889</v>
      </c>
    </row>
    <row r="33" spans="1:4">
      <c r="A33" s="13" t="s">
        <v>19</v>
      </c>
      <c r="B33" s="14">
        <f t="shared" si="1"/>
        <v>2.5983430238749387E-2</v>
      </c>
      <c r="C33" s="17">
        <f t="shared" si="2"/>
        <v>4.6552270186323554E-2</v>
      </c>
      <c r="D33" s="14">
        <f t="shared" si="3"/>
        <v>0</v>
      </c>
    </row>
    <row r="35" spans="1:4">
      <c r="A35" t="s">
        <v>22</v>
      </c>
    </row>
  </sheetData>
  <pageMargins left="0.98425196850393704" right="0.78740157480314965" top="0.78740157480314965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</cp:lastModifiedBy>
  <dcterms:created xsi:type="dcterms:W3CDTF">2017-04-05T07:54:15Z</dcterms:created>
  <dcterms:modified xsi:type="dcterms:W3CDTF">2018-05-08T05:26:39Z</dcterms:modified>
</cp:coreProperties>
</file>