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300" windowWidth="19320" windowHeight="9435"/>
  </bookViews>
  <sheets>
    <sheet name="T-1.3" sheetId="5" r:id="rId1"/>
  </sheets>
  <definedNames>
    <definedName name="_xlnm.Print_Area" localSheetId="0">'T-1.3'!$A$1:$AE$29</definedName>
  </definedNames>
  <calcPr calcId="145621"/>
</workbook>
</file>

<file path=xl/calcChain.xml><?xml version="1.0" encoding="utf-8"?>
<calcChain xmlns="http://schemas.openxmlformats.org/spreadsheetml/2006/main">
  <c r="E11" i="5"/>
  <c r="E12"/>
  <c r="E13"/>
  <c r="E14"/>
  <c r="E15"/>
  <c r="E10"/>
</calcChain>
</file>

<file path=xl/sharedStrings.xml><?xml version="1.0" encoding="utf-8"?>
<sst xmlns="http://schemas.openxmlformats.org/spreadsheetml/2006/main" count="65" uniqueCount="59">
  <si>
    <t>ตาราง</t>
  </si>
  <si>
    <t>รวม</t>
  </si>
  <si>
    <t>ในเขตเทศบาล</t>
  </si>
  <si>
    <t>นอกเขตเทศบาล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</si>
  <si>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</si>
  <si>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</si>
  <si>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</si>
  <si>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</si>
  <si>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</si>
  <si>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</si>
  <si>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</si>
  <si>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</si>
  <si>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</si>
  <si>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</si>
  <si>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</si>
  <si>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</si>
  <si>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</si>
  <si>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</si>
  <si>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</si>
  <si>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</si>
  <si>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</si>
  <si>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ผู้ไม่ใช่</t>
  </si>
  <si>
    <t>สัญชาติไทย</t>
  </si>
  <si>
    <t>Municipal area</t>
  </si>
  <si>
    <t>Non-municipal area</t>
  </si>
  <si>
    <t>ไม่ทราบ</t>
  </si>
  <si>
    <t>Unknown</t>
  </si>
  <si>
    <t>รวมยอด</t>
  </si>
  <si>
    <t>Source:   Department of Provincial Administration,  Ministry of Interior</t>
  </si>
  <si>
    <t xml:space="preserve">           ที่มา:  กรมการปกครอง  กระทรวงมหาดไทย</t>
  </si>
  <si>
    <t>มากกว่า</t>
  </si>
  <si>
    <t>80 และ</t>
  </si>
  <si>
    <t>over</t>
  </si>
  <si>
    <t xml:space="preserve">80 and </t>
  </si>
  <si>
    <t>District</t>
  </si>
  <si>
    <t xml:space="preserve"> อำเภอ</t>
  </si>
  <si>
    <t>Table</t>
  </si>
  <si>
    <t>ประชากรอยู่</t>
  </si>
  <si>
    <t>ระหว่างการย้าย</t>
  </si>
  <si>
    <t>A Non-Thai</t>
  </si>
  <si>
    <t>national</t>
  </si>
  <si>
    <t>population</t>
  </si>
  <si>
    <t>ประชากรใน</t>
  </si>
  <si>
    <t>ทะเบียนบ้านกลาง</t>
  </si>
  <si>
    <t>Population registered</t>
  </si>
  <si>
    <t>in central house file</t>
  </si>
  <si>
    <t>Transferring</t>
  </si>
  <si>
    <t xml:space="preserve">   หมายเหตุ: ไม่ทราบ = ไม่ทราบ/ระบุปีจันทรคติ</t>
  </si>
  <si>
    <t xml:space="preserve"> หมวดอายุ (ปี)  Age group (year)</t>
  </si>
  <si>
    <t xml:space="preserve">   Note:   Unknown = Unknown/Lunar calendar</t>
  </si>
  <si>
    <t>อำเภอเมืองภูเก็ต</t>
  </si>
  <si>
    <t>อำเภอกะทู้</t>
  </si>
  <si>
    <t>อำเภอถลาง</t>
  </si>
  <si>
    <t xml:space="preserve"> Mueang Phuket district</t>
  </si>
  <si>
    <t>ประชากรจากการทะเบียน จำแนกตามหมวดอายุ เป็นรายอำเภอ พ.ศ. 2560</t>
  </si>
  <si>
    <t>Population from Registration Record by Age Group and District: 2017</t>
  </si>
  <si>
    <t xml:space="preserve"> Kathu district</t>
  </si>
  <si>
    <t xml:space="preserve"> Thalang district</t>
  </si>
  <si>
    <t>-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</si>
</sst>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_-* #,##0_-;\-* #,##0_-;_-* &quot;-&quot;??_-;_-@_-"/>
    <numFmt numFmtId="168" formatCode="#,##0;[Red]#,##0"/>
    <numFmt numFmtId="170" formatCode="#,##0.0;[Red]#,##0.0"/>
  </numFmts>
  <fonts count="13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9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10" fillId="0" borderId="2" xfId="0" applyFont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NumberFormat="1" applyFont="1" applyAlignment="1"/>
    <xf numFmtId="0" fontId="10" fillId="0" borderId="9" xfId="0" applyFont="1" applyBorder="1" applyAlignment="1">
      <alignment horizontal="center" vertical="center" shrinkToFit="1"/>
    </xf>
    <xf numFmtId="0" fontId="11" fillId="0" borderId="0" xfId="0" applyFont="1"/>
    <xf numFmtId="0" fontId="10" fillId="0" borderId="0" xfId="0" applyFont="1"/>
    <xf numFmtId="0" fontId="10" fillId="0" borderId="2" xfId="0" quotePrefix="1" applyFont="1" applyBorder="1" applyAlignment="1">
      <alignment horizontal="center" vertical="center" shrinkToFit="1"/>
    </xf>
    <xf numFmtId="0" fontId="10" fillId="0" borderId="3" xfId="0" quotePrefix="1" applyFont="1" applyBorder="1" applyAlignment="1">
      <alignment horizontal="center" vertical="center" shrinkToFit="1"/>
    </xf>
    <xf numFmtId="0" fontId="10" fillId="0" borderId="0" xfId="0" quotePrefix="1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4" xfId="0" applyFont="1" applyBorder="1"/>
    <xf numFmtId="0" fontId="10" fillId="0" borderId="5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 shrinkToFit="1"/>
    </xf>
    <xf numFmtId="0" fontId="11" fillId="0" borderId="8" xfId="0" applyFont="1" applyBorder="1"/>
    <xf numFmtId="0" fontId="11" fillId="0" borderId="1" xfId="0" applyFont="1" applyBorder="1"/>
    <xf numFmtId="0" fontId="11" fillId="0" borderId="9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7" fillId="0" borderId="0" xfId="0" applyFont="1" applyAlignment="1"/>
    <xf numFmtId="0" fontId="6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165" fontId="10" fillId="0" borderId="3" xfId="1" applyNumberFormat="1" applyFont="1" applyBorder="1" applyAlignment="1">
      <alignment vertical="center"/>
    </xf>
    <xf numFmtId="165" fontId="10" fillId="0" borderId="0" xfId="1" applyNumberFormat="1" applyFont="1" applyAlignment="1">
      <alignment vertical="center"/>
    </xf>
    <xf numFmtId="165" fontId="10" fillId="0" borderId="10" xfId="1" applyNumberFormat="1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1" fillId="0" borderId="4" xfId="0" applyFont="1" applyBorder="1"/>
    <xf numFmtId="165" fontId="10" fillId="0" borderId="6" xfId="1" applyNumberFormat="1" applyFont="1" applyBorder="1"/>
    <xf numFmtId="165" fontId="10" fillId="0" borderId="5" xfId="1" applyNumberFormat="1" applyFont="1" applyBorder="1"/>
    <xf numFmtId="165" fontId="10" fillId="0" borderId="7" xfId="1" applyNumberFormat="1" applyFont="1" applyBorder="1"/>
    <xf numFmtId="165" fontId="10" fillId="0" borderId="4" xfId="1" applyNumberFormat="1" applyFont="1" applyBorder="1"/>
    <xf numFmtId="0" fontId="10" fillId="0" borderId="2" xfId="0" applyFont="1" applyBorder="1" applyAlignment="1">
      <alignment horizontal="center" vertical="center" shrinkToFit="1"/>
    </xf>
    <xf numFmtId="170" fontId="6" fillId="0" borderId="0" xfId="0" applyNumberFormat="1" applyFont="1" applyAlignment="1">
      <alignment vertical="center"/>
    </xf>
    <xf numFmtId="168" fontId="10" fillId="0" borderId="3" xfId="1" applyNumberFormat="1" applyFont="1" applyBorder="1" applyAlignment="1">
      <alignment horizontal="right" vertical="center" indent="1"/>
    </xf>
    <xf numFmtId="168" fontId="12" fillId="0" borderId="3" xfId="1" applyNumberFormat="1" applyFont="1" applyBorder="1" applyAlignment="1"/>
    <xf numFmtId="168" fontId="12" fillId="0" borderId="3" xfId="1" applyNumberFormat="1" applyFont="1" applyBorder="1" applyAlignment="1">
      <alignment horizontal="right"/>
    </xf>
    <xf numFmtId="168" fontId="12" fillId="0" borderId="2" xfId="1" applyNumberFormat="1" applyFont="1" applyBorder="1" applyAlignment="1">
      <alignment horizontal="right"/>
    </xf>
    <xf numFmtId="168" fontId="12" fillId="0" borderId="10" xfId="1" applyNumberFormat="1" applyFont="1" applyBorder="1" applyAlignment="1">
      <alignment horizontal="right"/>
    </xf>
    <xf numFmtId="168" fontId="10" fillId="0" borderId="3" xfId="1" applyNumberFormat="1" applyFont="1" applyBorder="1" applyAlignment="1">
      <alignment vertical="center"/>
    </xf>
    <xf numFmtId="168" fontId="10" fillId="0" borderId="3" xfId="1" applyNumberFormat="1" applyFont="1" applyBorder="1" applyAlignment="1">
      <alignment horizontal="right" vertical="center"/>
    </xf>
    <xf numFmtId="168" fontId="10" fillId="0" borderId="10" xfId="1" applyNumberFormat="1" applyFont="1" applyBorder="1" applyAlignment="1">
      <alignment horizontal="right" vertical="center"/>
    </xf>
    <xf numFmtId="168" fontId="10" fillId="0" borderId="2" xfId="1" applyNumberFormat="1" applyFont="1" applyBorder="1" applyAlignment="1">
      <alignment horizontal="right" vertical="center"/>
    </xf>
    <xf numFmtId="168" fontId="10" fillId="0" borderId="0" xfId="1" applyNumberFormat="1" applyFont="1" applyAlignment="1">
      <alignment horizontal="right" vertical="center"/>
    </xf>
    <xf numFmtId="168" fontId="12" fillId="0" borderId="3" xfId="1" applyNumberFormat="1" applyFont="1" applyBorder="1" applyAlignment="1">
      <alignment horizontal="center"/>
    </xf>
    <xf numFmtId="168" fontId="10" fillId="0" borderId="0" xfId="1" applyNumberFormat="1" applyFont="1" applyAlignment="1">
      <alignment horizontal="center" vertical="center"/>
    </xf>
    <xf numFmtId="168" fontId="12" fillId="0" borderId="3" xfId="1" applyNumberFormat="1" applyFont="1" applyBorder="1" applyAlignment="1">
      <alignment horizontal="right" indent="1"/>
    </xf>
    <xf numFmtId="168" fontId="12" fillId="0" borderId="3" xfId="1" applyNumberFormat="1" applyFont="1" applyBorder="1" applyAlignment="1">
      <alignment horizontal="right" indent="2"/>
    </xf>
    <xf numFmtId="168" fontId="10" fillId="0" borderId="3" xfId="1" applyNumberFormat="1" applyFont="1" applyBorder="1" applyAlignment="1">
      <alignment horizontal="right" vertical="center" indent="2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170" fontId="7" fillId="0" borderId="0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809625</xdr:colOff>
      <xdr:row>9</xdr:row>
      <xdr:rowOff>180975</xdr:rowOff>
    </xdr:from>
    <xdr:to>
      <xdr:col>30</xdr:col>
      <xdr:colOff>247650</xdr:colOff>
      <xdr:row>29</xdr:row>
      <xdr:rowOff>9530</xdr:rowOff>
    </xdr:to>
    <xdr:grpSp>
      <xdr:nvGrpSpPr>
        <xdr:cNvPr id="11" name="Group 10"/>
        <xdr:cNvGrpSpPr/>
      </xdr:nvGrpSpPr>
      <xdr:grpSpPr>
        <a:xfrm>
          <a:off x="10725150" y="1752600"/>
          <a:ext cx="542925" cy="4857755"/>
          <a:chOff x="9439275" y="1752600"/>
          <a:chExt cx="542925" cy="4857755"/>
        </a:xfrm>
      </xdr:grpSpPr>
      <xdr:grpSp>
        <xdr:nvGrpSpPr>
          <xdr:cNvPr id="9" name="Group 8"/>
          <xdr:cNvGrpSpPr/>
        </xdr:nvGrpSpPr>
        <xdr:grpSpPr>
          <a:xfrm>
            <a:off x="9639300" y="6162675"/>
            <a:ext cx="342900" cy="447680"/>
            <a:chOff x="9639300" y="6162675"/>
            <a:chExt cx="342900" cy="447680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610725" y="62007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615487" y="62674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439275" y="17526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C30"/>
  <sheetViews>
    <sheetView showGridLines="0" tabSelected="1" workbookViewId="0">
      <selection activeCell="G18" sqref="G18"/>
    </sheetView>
  </sheetViews>
  <sheetFormatPr defaultRowHeight="18.75"/>
  <cols>
    <col min="1" max="1" width="1.28515625" style="5" customWidth="1"/>
    <col min="2" max="2" width="5.5703125" style="5" customWidth="1"/>
    <col min="3" max="3" width="4.140625" style="5" customWidth="1"/>
    <col min="4" max="4" width="1" style="5" customWidth="1"/>
    <col min="5" max="5" width="6.28515625" style="5" customWidth="1"/>
    <col min="6" max="19" width="5.7109375" style="5" customWidth="1"/>
    <col min="20" max="21" width="5.28515625" style="5" customWidth="1"/>
    <col min="22" max="22" width="5.140625" style="5" customWidth="1"/>
    <col min="23" max="23" width="0.7109375" style="5" customWidth="1"/>
    <col min="24" max="24" width="5.85546875" style="5" customWidth="1"/>
    <col min="25" max="25" width="7" style="5" customWidth="1"/>
    <col min="26" max="26" width="7.7109375" style="5" customWidth="1"/>
    <col min="27" max="27" width="12.140625" style="5" customWidth="1"/>
    <col min="28" max="28" width="1.28515625" style="5" customWidth="1"/>
    <col min="29" max="29" width="14.28515625" style="5" customWidth="1"/>
    <col min="30" max="30" width="2.28515625" style="5" customWidth="1"/>
    <col min="31" max="31" width="4.140625" style="5" customWidth="1"/>
    <col min="32" max="16384" width="9.140625" style="5"/>
  </cols>
  <sheetData>
    <row r="1" spans="1:29" s="1" customFormat="1">
      <c r="B1" s="1" t="s">
        <v>0</v>
      </c>
      <c r="C1" s="2">
        <v>1.3</v>
      </c>
      <c r="D1" s="1" t="s">
        <v>54</v>
      </c>
    </row>
    <row r="2" spans="1:29" s="3" customFormat="1">
      <c r="B2" s="11" t="s">
        <v>36</v>
      </c>
      <c r="C2" s="2">
        <v>1.3</v>
      </c>
      <c r="D2" s="12" t="s">
        <v>55</v>
      </c>
    </row>
    <row r="3" spans="1:29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X3" s="4"/>
      <c r="Y3" s="4"/>
      <c r="Z3" s="4"/>
      <c r="AA3" s="4"/>
      <c r="AB3" s="4"/>
    </row>
    <row r="4" spans="1:29" s="14" customFormat="1" ht="21.75" customHeight="1">
      <c r="A4" s="85" t="s">
        <v>35</v>
      </c>
      <c r="B4" s="85"/>
      <c r="C4" s="85"/>
      <c r="D4" s="86"/>
      <c r="E4" s="13"/>
      <c r="F4" s="68" t="s">
        <v>48</v>
      </c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70"/>
      <c r="AB4" s="73" t="s">
        <v>34</v>
      </c>
      <c r="AC4" s="74"/>
    </row>
    <row r="5" spans="1:29" s="14" customFormat="1" ht="13.5">
      <c r="A5" s="87"/>
      <c r="B5" s="87"/>
      <c r="C5" s="87"/>
      <c r="D5" s="88"/>
      <c r="E5" s="15"/>
      <c r="F5" s="16"/>
      <c r="G5" s="17"/>
      <c r="H5" s="18"/>
      <c r="I5" s="17"/>
      <c r="J5" s="18"/>
      <c r="K5" s="17"/>
      <c r="L5" s="18"/>
      <c r="M5" s="17"/>
      <c r="N5" s="18"/>
      <c r="O5" s="17"/>
      <c r="P5" s="18"/>
      <c r="Q5" s="17"/>
      <c r="R5" s="18"/>
      <c r="S5" s="17"/>
      <c r="T5" s="18"/>
      <c r="U5" s="17"/>
      <c r="V5" s="83" t="s">
        <v>31</v>
      </c>
      <c r="W5" s="84"/>
      <c r="X5" s="19"/>
      <c r="Y5" s="20" t="s">
        <v>21</v>
      </c>
      <c r="Z5" s="20" t="s">
        <v>37</v>
      </c>
      <c r="AA5" s="20" t="s">
        <v>42</v>
      </c>
      <c r="AB5" s="75"/>
      <c r="AC5" s="76"/>
    </row>
    <row r="6" spans="1:29" s="14" customFormat="1" ht="13.5">
      <c r="A6" s="87"/>
      <c r="B6" s="87"/>
      <c r="C6" s="87"/>
      <c r="D6" s="88"/>
      <c r="E6" s="9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79" t="s">
        <v>30</v>
      </c>
      <c r="W6" s="80"/>
      <c r="X6" s="19"/>
      <c r="Y6" s="22" t="s">
        <v>22</v>
      </c>
      <c r="Z6" s="22" t="s">
        <v>38</v>
      </c>
      <c r="AA6" s="22" t="s">
        <v>43</v>
      </c>
      <c r="AB6" s="75"/>
      <c r="AC6" s="76"/>
    </row>
    <row r="7" spans="1:29" s="14" customFormat="1" ht="13.5">
      <c r="A7" s="87"/>
      <c r="B7" s="87"/>
      <c r="C7" s="87"/>
      <c r="D7" s="88"/>
      <c r="E7" s="49" t="s">
        <v>1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81" t="s">
        <v>33</v>
      </c>
      <c r="W7" s="82"/>
      <c r="X7" s="19" t="s">
        <v>25</v>
      </c>
      <c r="Y7" s="22" t="s">
        <v>39</v>
      </c>
      <c r="Z7" s="22" t="s">
        <v>46</v>
      </c>
      <c r="AA7" s="22" t="s">
        <v>44</v>
      </c>
      <c r="AB7" s="75"/>
      <c r="AC7" s="76"/>
    </row>
    <row r="8" spans="1:29" s="14" customFormat="1" ht="13.5">
      <c r="A8" s="89"/>
      <c r="B8" s="89"/>
      <c r="C8" s="89"/>
      <c r="D8" s="90"/>
      <c r="E8" s="49" t="s">
        <v>4</v>
      </c>
      <c r="F8" s="16" t="s">
        <v>5</v>
      </c>
      <c r="G8" s="17" t="s">
        <v>6</v>
      </c>
      <c r="H8" s="18" t="s">
        <v>7</v>
      </c>
      <c r="I8" s="17" t="s">
        <v>8</v>
      </c>
      <c r="J8" s="18" t="s">
        <v>9</v>
      </c>
      <c r="K8" s="17" t="s">
        <v>10</v>
      </c>
      <c r="L8" s="18" t="s">
        <v>11</v>
      </c>
      <c r="M8" s="17" t="s">
        <v>12</v>
      </c>
      <c r="N8" s="18" t="s">
        <v>13</v>
      </c>
      <c r="O8" s="17" t="s">
        <v>14</v>
      </c>
      <c r="P8" s="18" t="s">
        <v>15</v>
      </c>
      <c r="Q8" s="17" t="s">
        <v>16</v>
      </c>
      <c r="R8" s="18" t="s">
        <v>17</v>
      </c>
      <c r="S8" s="17" t="s">
        <v>18</v>
      </c>
      <c r="T8" s="18" t="s">
        <v>19</v>
      </c>
      <c r="U8" s="17" t="s">
        <v>20</v>
      </c>
      <c r="V8" s="66" t="s">
        <v>32</v>
      </c>
      <c r="W8" s="67"/>
      <c r="X8" s="19" t="s">
        <v>26</v>
      </c>
      <c r="Y8" s="24" t="s">
        <v>40</v>
      </c>
      <c r="Z8" s="24" t="s">
        <v>41</v>
      </c>
      <c r="AA8" s="24" t="s">
        <v>45</v>
      </c>
      <c r="AB8" s="77"/>
      <c r="AC8" s="78"/>
    </row>
    <row r="9" spans="1:29" s="14" customFormat="1" ht="4.5" customHeight="1">
      <c r="A9" s="6"/>
      <c r="B9" s="6"/>
      <c r="C9" s="6"/>
      <c r="D9" s="6"/>
      <c r="E9" s="25"/>
      <c r="F9" s="25"/>
      <c r="G9" s="26"/>
      <c r="H9" s="27"/>
      <c r="I9" s="26"/>
      <c r="J9" s="27"/>
      <c r="K9" s="26"/>
      <c r="L9" s="27"/>
      <c r="M9" s="26"/>
      <c r="N9" s="27"/>
      <c r="O9" s="26"/>
      <c r="P9" s="27"/>
      <c r="Q9" s="26"/>
      <c r="R9" s="27"/>
      <c r="S9" s="26"/>
      <c r="T9" s="27"/>
      <c r="U9" s="26"/>
      <c r="V9" s="28"/>
      <c r="W9" s="29"/>
      <c r="X9" s="30"/>
      <c r="Y9" s="31"/>
      <c r="Z9" s="31"/>
      <c r="AA9" s="31"/>
      <c r="AB9" s="7"/>
      <c r="AC9" s="7"/>
    </row>
    <row r="10" spans="1:29" s="32" customFormat="1" ht="24" customHeight="1">
      <c r="A10" s="72" t="s">
        <v>27</v>
      </c>
      <c r="B10" s="72"/>
      <c r="C10" s="72"/>
      <c r="D10" s="72"/>
      <c r="E10" s="52">
        <f>SUM(F10:AA10)</f>
        <v>402017</v>
      </c>
      <c r="F10" s="53">
        <v>27219</v>
      </c>
      <c r="G10" s="53">
        <v>29773</v>
      </c>
      <c r="H10" s="53">
        <v>27788</v>
      </c>
      <c r="I10" s="53">
        <v>26881</v>
      </c>
      <c r="J10" s="53">
        <v>27948</v>
      </c>
      <c r="K10" s="53">
        <v>28911</v>
      </c>
      <c r="L10" s="53">
        <v>30571</v>
      </c>
      <c r="M10" s="53">
        <v>36268</v>
      </c>
      <c r="N10" s="53">
        <v>33913</v>
      </c>
      <c r="O10" s="53">
        <v>31256</v>
      </c>
      <c r="P10" s="53">
        <v>26336</v>
      </c>
      <c r="Q10" s="53">
        <v>20178</v>
      </c>
      <c r="R10" s="53">
        <v>13672</v>
      </c>
      <c r="S10" s="53">
        <v>10796</v>
      </c>
      <c r="T10" s="53">
        <v>6492</v>
      </c>
      <c r="U10" s="53">
        <v>4380</v>
      </c>
      <c r="V10" s="54">
        <v>5563</v>
      </c>
      <c r="W10" s="55"/>
      <c r="X10" s="61" t="s">
        <v>58</v>
      </c>
      <c r="Y10" s="63">
        <v>1935</v>
      </c>
      <c r="Z10" s="63">
        <v>2537</v>
      </c>
      <c r="AA10" s="64">
        <v>9600</v>
      </c>
      <c r="AB10" s="71" t="s">
        <v>4</v>
      </c>
      <c r="AC10" s="71"/>
    </row>
    <row r="11" spans="1:29" s="33" customFormat="1" ht="21" customHeight="1">
      <c r="A11" s="50"/>
      <c r="B11" s="50" t="s">
        <v>2</v>
      </c>
      <c r="C11" s="50"/>
      <c r="D11" s="50"/>
      <c r="E11" s="56">
        <f t="shared" ref="E11:E15" si="0">SUM(F11:AA11)</f>
        <v>268492</v>
      </c>
      <c r="F11" s="57">
        <v>17392</v>
      </c>
      <c r="G11" s="58">
        <v>20459</v>
      </c>
      <c r="H11" s="59">
        <v>19343</v>
      </c>
      <c r="I11" s="57">
        <v>18068</v>
      </c>
      <c r="J11" s="58">
        <v>18699</v>
      </c>
      <c r="K11" s="60">
        <v>18721</v>
      </c>
      <c r="L11" s="57">
        <v>19860</v>
      </c>
      <c r="M11" s="60">
        <v>23744</v>
      </c>
      <c r="N11" s="59">
        <v>22321</v>
      </c>
      <c r="O11" s="57">
        <v>20266</v>
      </c>
      <c r="P11" s="58">
        <v>17134</v>
      </c>
      <c r="Q11" s="57">
        <v>13182</v>
      </c>
      <c r="R11" s="60">
        <v>9048</v>
      </c>
      <c r="S11" s="57">
        <v>7049</v>
      </c>
      <c r="T11" s="60">
        <v>4295</v>
      </c>
      <c r="U11" s="57">
        <v>2892</v>
      </c>
      <c r="V11" s="60">
        <v>3528</v>
      </c>
      <c r="W11" s="58"/>
      <c r="X11" s="62" t="s">
        <v>58</v>
      </c>
      <c r="Y11" s="51">
        <v>1237</v>
      </c>
      <c r="Z11" s="51">
        <v>2438</v>
      </c>
      <c r="AA11" s="65">
        <v>8816</v>
      </c>
      <c r="AB11" s="10"/>
      <c r="AC11" s="10" t="s">
        <v>23</v>
      </c>
    </row>
    <row r="12" spans="1:29" s="33" customFormat="1" ht="21" customHeight="1">
      <c r="A12" s="50"/>
      <c r="B12" s="50" t="s">
        <v>3</v>
      </c>
      <c r="C12" s="50"/>
      <c r="D12" s="50"/>
      <c r="E12" s="56">
        <f t="shared" si="0"/>
        <v>133525</v>
      </c>
      <c r="F12" s="57">
        <v>9827</v>
      </c>
      <c r="G12" s="58">
        <v>9314</v>
      </c>
      <c r="H12" s="59">
        <v>8445</v>
      </c>
      <c r="I12" s="57">
        <v>8813</v>
      </c>
      <c r="J12" s="58">
        <v>9249</v>
      </c>
      <c r="K12" s="60">
        <v>10190</v>
      </c>
      <c r="L12" s="57">
        <v>10711</v>
      </c>
      <c r="M12" s="60">
        <v>12524</v>
      </c>
      <c r="N12" s="59">
        <v>11592</v>
      </c>
      <c r="O12" s="57">
        <v>10990</v>
      </c>
      <c r="P12" s="58">
        <v>9202</v>
      </c>
      <c r="Q12" s="57">
        <v>6996</v>
      </c>
      <c r="R12" s="60">
        <v>4624</v>
      </c>
      <c r="S12" s="57">
        <v>3747</v>
      </c>
      <c r="T12" s="60">
        <v>2197</v>
      </c>
      <c r="U12" s="57">
        <v>1488</v>
      </c>
      <c r="V12" s="60">
        <v>2035</v>
      </c>
      <c r="W12" s="58"/>
      <c r="X12" s="62" t="s">
        <v>58</v>
      </c>
      <c r="Y12" s="51">
        <v>698</v>
      </c>
      <c r="Z12" s="51">
        <v>99</v>
      </c>
      <c r="AA12" s="65">
        <v>784</v>
      </c>
      <c r="AB12" s="10"/>
      <c r="AC12" s="10" t="s">
        <v>24</v>
      </c>
    </row>
    <row r="13" spans="1:29" s="33" customFormat="1" ht="21" customHeight="1">
      <c r="A13" s="50" t="s">
        <v>50</v>
      </c>
      <c r="B13" s="50"/>
      <c r="C13" s="50"/>
      <c r="D13" s="50"/>
      <c r="E13" s="56">
        <f t="shared" si="0"/>
        <v>242821</v>
      </c>
      <c r="F13" s="57">
        <v>15929</v>
      </c>
      <c r="G13" s="58">
        <v>18066</v>
      </c>
      <c r="H13" s="59">
        <v>17686</v>
      </c>
      <c r="I13" s="57">
        <v>16971</v>
      </c>
      <c r="J13" s="58">
        <v>16788</v>
      </c>
      <c r="K13" s="60">
        <v>16596</v>
      </c>
      <c r="L13" s="57">
        <v>17663</v>
      </c>
      <c r="M13" s="60">
        <v>21257</v>
      </c>
      <c r="N13" s="59">
        <v>19951</v>
      </c>
      <c r="O13" s="57">
        <v>18543</v>
      </c>
      <c r="P13" s="58">
        <v>15764</v>
      </c>
      <c r="Q13" s="57">
        <v>12146</v>
      </c>
      <c r="R13" s="60">
        <v>8553</v>
      </c>
      <c r="S13" s="57">
        <v>6653</v>
      </c>
      <c r="T13" s="60">
        <v>4041</v>
      </c>
      <c r="U13" s="57">
        <v>2700</v>
      </c>
      <c r="V13" s="60">
        <v>3283</v>
      </c>
      <c r="W13" s="58"/>
      <c r="X13" s="62" t="s">
        <v>58</v>
      </c>
      <c r="Y13" s="51">
        <v>755</v>
      </c>
      <c r="Z13" s="51">
        <v>1649</v>
      </c>
      <c r="AA13" s="65">
        <v>7827</v>
      </c>
      <c r="AB13" s="10" t="s">
        <v>53</v>
      </c>
      <c r="AC13" s="10"/>
    </row>
    <row r="14" spans="1:29" s="33" customFormat="1" ht="21" customHeight="1">
      <c r="A14" s="50" t="s">
        <v>51</v>
      </c>
      <c r="B14" s="50"/>
      <c r="C14" s="50"/>
      <c r="D14" s="50"/>
      <c r="E14" s="56">
        <f t="shared" si="0"/>
        <v>57250</v>
      </c>
      <c r="F14" s="57">
        <v>4132</v>
      </c>
      <c r="G14" s="58">
        <v>4271</v>
      </c>
      <c r="H14" s="59">
        <v>3537</v>
      </c>
      <c r="I14" s="57">
        <v>3606</v>
      </c>
      <c r="J14" s="58">
        <v>4186</v>
      </c>
      <c r="K14" s="60">
        <v>4544</v>
      </c>
      <c r="L14" s="57">
        <v>4791</v>
      </c>
      <c r="M14" s="60">
        <v>5606</v>
      </c>
      <c r="N14" s="59">
        <v>5364</v>
      </c>
      <c r="O14" s="57">
        <v>4564</v>
      </c>
      <c r="P14" s="58">
        <v>3622</v>
      </c>
      <c r="Q14" s="57">
        <v>2586</v>
      </c>
      <c r="R14" s="60">
        <v>1566</v>
      </c>
      <c r="S14" s="57">
        <v>1184</v>
      </c>
      <c r="T14" s="60">
        <v>683</v>
      </c>
      <c r="U14" s="57">
        <v>417</v>
      </c>
      <c r="V14" s="60">
        <v>542</v>
      </c>
      <c r="W14" s="58"/>
      <c r="X14" s="62" t="s">
        <v>58</v>
      </c>
      <c r="Y14" s="51">
        <v>570</v>
      </c>
      <c r="Z14" s="51">
        <v>65</v>
      </c>
      <c r="AA14" s="65">
        <v>1414</v>
      </c>
      <c r="AB14" s="10" t="s">
        <v>56</v>
      </c>
      <c r="AC14" s="10"/>
    </row>
    <row r="15" spans="1:29" s="33" customFormat="1" ht="21" customHeight="1">
      <c r="A15" s="50" t="s">
        <v>52</v>
      </c>
      <c r="B15" s="50"/>
      <c r="C15" s="50"/>
      <c r="D15" s="50"/>
      <c r="E15" s="56">
        <f t="shared" si="0"/>
        <v>101946</v>
      </c>
      <c r="F15" s="57">
        <v>7158</v>
      </c>
      <c r="G15" s="58">
        <v>7436</v>
      </c>
      <c r="H15" s="59">
        <v>6565</v>
      </c>
      <c r="I15" s="57">
        <v>6304</v>
      </c>
      <c r="J15" s="58">
        <v>6974</v>
      </c>
      <c r="K15" s="60">
        <v>7771</v>
      </c>
      <c r="L15" s="57">
        <v>8117</v>
      </c>
      <c r="M15" s="60">
        <v>9405</v>
      </c>
      <c r="N15" s="59">
        <v>8598</v>
      </c>
      <c r="O15" s="57">
        <v>8149</v>
      </c>
      <c r="P15" s="58">
        <v>6950</v>
      </c>
      <c r="Q15" s="57">
        <v>5446</v>
      </c>
      <c r="R15" s="60">
        <v>3553</v>
      </c>
      <c r="S15" s="57">
        <v>2959</v>
      </c>
      <c r="T15" s="60">
        <v>1768</v>
      </c>
      <c r="U15" s="57">
        <v>1263</v>
      </c>
      <c r="V15" s="60">
        <v>1738</v>
      </c>
      <c r="W15" s="58"/>
      <c r="X15" s="62" t="s">
        <v>58</v>
      </c>
      <c r="Y15" s="51">
        <v>610</v>
      </c>
      <c r="Z15" s="51">
        <v>823</v>
      </c>
      <c r="AA15" s="65">
        <v>359</v>
      </c>
      <c r="AB15" s="10" t="s">
        <v>57</v>
      </c>
      <c r="AC15" s="10"/>
    </row>
    <row r="16" spans="1:29" s="33" customFormat="1" ht="21" customHeight="1">
      <c r="E16" s="34"/>
      <c r="F16" s="35"/>
      <c r="G16" s="36"/>
      <c r="H16" s="34"/>
      <c r="I16" s="35"/>
      <c r="J16" s="36"/>
      <c r="K16" s="37"/>
      <c r="L16" s="35"/>
      <c r="M16" s="37"/>
      <c r="N16" s="34"/>
      <c r="O16" s="35"/>
      <c r="P16" s="36"/>
      <c r="Q16" s="38"/>
      <c r="R16" s="39"/>
      <c r="S16" s="38"/>
      <c r="T16" s="39"/>
      <c r="U16" s="38"/>
      <c r="V16" s="39"/>
      <c r="W16" s="40"/>
      <c r="X16" s="39"/>
      <c r="Y16" s="38"/>
      <c r="Z16" s="38"/>
      <c r="AA16" s="38"/>
      <c r="AB16" s="41"/>
      <c r="AC16" s="10"/>
    </row>
    <row r="17" spans="1:29" s="33" customFormat="1" ht="21" customHeight="1">
      <c r="E17" s="34"/>
      <c r="F17" s="35"/>
      <c r="G17" s="36"/>
      <c r="H17" s="34"/>
      <c r="I17" s="35"/>
      <c r="J17" s="36"/>
      <c r="K17" s="37"/>
      <c r="L17" s="35"/>
      <c r="M17" s="37"/>
      <c r="N17" s="34"/>
      <c r="O17" s="35"/>
      <c r="P17" s="36"/>
      <c r="Q17" s="38"/>
      <c r="R17" s="39"/>
      <c r="S17" s="38"/>
      <c r="T17" s="39"/>
      <c r="U17" s="38"/>
      <c r="V17" s="39"/>
      <c r="W17" s="40"/>
      <c r="X17" s="39"/>
      <c r="Y17" s="38"/>
      <c r="Z17" s="38"/>
      <c r="AA17" s="38"/>
      <c r="AB17" s="41"/>
      <c r="AC17" s="10"/>
    </row>
    <row r="18" spans="1:29" s="33" customFormat="1" ht="21" customHeight="1">
      <c r="E18" s="34"/>
      <c r="F18" s="35"/>
      <c r="G18" s="36"/>
      <c r="H18" s="34"/>
      <c r="I18" s="35"/>
      <c r="J18" s="36"/>
      <c r="K18" s="37"/>
      <c r="L18" s="35"/>
      <c r="M18" s="37"/>
      <c r="N18" s="34"/>
      <c r="O18" s="35"/>
      <c r="P18" s="36"/>
      <c r="Q18" s="38"/>
      <c r="R18" s="39"/>
      <c r="S18" s="38"/>
      <c r="T18" s="39"/>
      <c r="U18" s="38"/>
      <c r="V18" s="39"/>
      <c r="W18" s="40"/>
      <c r="X18" s="39"/>
      <c r="Y18" s="38"/>
      <c r="Z18" s="38"/>
      <c r="AA18" s="38"/>
      <c r="AB18" s="41"/>
      <c r="AC18" s="10"/>
    </row>
    <row r="19" spans="1:29" s="33" customFormat="1" ht="21" customHeight="1">
      <c r="E19" s="34"/>
      <c r="F19" s="35"/>
      <c r="G19" s="36"/>
      <c r="H19" s="42"/>
      <c r="I19" s="35"/>
      <c r="J19" s="42"/>
      <c r="K19" s="38"/>
      <c r="L19" s="39"/>
      <c r="M19" s="38"/>
      <c r="N19" s="39"/>
      <c r="O19" s="38"/>
      <c r="P19" s="39"/>
      <c r="Q19" s="38"/>
      <c r="R19" s="39"/>
      <c r="S19" s="38"/>
      <c r="T19" s="39"/>
      <c r="U19" s="38"/>
      <c r="V19" s="39"/>
      <c r="W19" s="40"/>
      <c r="X19" s="39"/>
      <c r="Y19" s="38"/>
      <c r="Z19" s="38"/>
      <c r="AA19" s="38"/>
      <c r="AB19" s="10"/>
      <c r="AC19" s="10"/>
    </row>
    <row r="20" spans="1:29" s="33" customFormat="1" ht="21" customHeight="1">
      <c r="A20" s="37"/>
      <c r="B20" s="37"/>
      <c r="C20" s="37"/>
      <c r="D20" s="37"/>
      <c r="E20" s="34"/>
      <c r="F20" s="35"/>
      <c r="G20" s="36"/>
      <c r="H20" s="34"/>
      <c r="I20" s="35"/>
      <c r="J20" s="36"/>
      <c r="K20" s="37"/>
      <c r="L20" s="35"/>
      <c r="M20" s="37"/>
      <c r="N20" s="34"/>
      <c r="O20" s="35"/>
      <c r="P20" s="36"/>
      <c r="Q20" s="38"/>
      <c r="R20" s="39"/>
      <c r="S20" s="38"/>
      <c r="T20" s="39"/>
      <c r="U20" s="38"/>
      <c r="V20" s="39"/>
      <c r="W20" s="40"/>
      <c r="X20" s="39"/>
      <c r="Y20" s="38"/>
      <c r="Z20" s="38"/>
      <c r="AA20" s="38"/>
      <c r="AB20" s="37"/>
      <c r="AC20" s="37"/>
    </row>
    <row r="21" spans="1:29" s="33" customFormat="1" ht="21" customHeight="1">
      <c r="A21" s="37"/>
      <c r="B21" s="37"/>
      <c r="C21" s="37"/>
      <c r="D21" s="37"/>
      <c r="E21" s="34"/>
      <c r="F21" s="35"/>
      <c r="G21" s="36"/>
      <c r="H21" s="42"/>
      <c r="I21" s="35"/>
      <c r="J21" s="42"/>
      <c r="K21" s="38"/>
      <c r="L21" s="39"/>
      <c r="M21" s="38"/>
      <c r="N21" s="39"/>
      <c r="O21" s="38"/>
      <c r="P21" s="39"/>
      <c r="Q21" s="38"/>
      <c r="R21" s="39"/>
      <c r="S21" s="38"/>
      <c r="T21" s="39"/>
      <c r="U21" s="38"/>
      <c r="V21" s="39"/>
      <c r="W21" s="40"/>
      <c r="X21" s="39"/>
      <c r="Y21" s="38"/>
      <c r="Z21" s="38"/>
      <c r="AA21" s="38"/>
      <c r="AB21" s="37"/>
      <c r="AC21" s="37"/>
    </row>
    <row r="22" spans="1:29" s="33" customFormat="1" ht="21" customHeight="1">
      <c r="A22" s="37"/>
      <c r="B22" s="37"/>
      <c r="C22" s="37"/>
      <c r="D22" s="37"/>
      <c r="E22" s="34"/>
      <c r="F22" s="35"/>
      <c r="G22" s="36"/>
      <c r="H22" s="34"/>
      <c r="I22" s="35"/>
      <c r="J22" s="36"/>
      <c r="K22" s="37"/>
      <c r="L22" s="35"/>
      <c r="M22" s="37"/>
      <c r="N22" s="34"/>
      <c r="O22" s="35"/>
      <c r="P22" s="36"/>
      <c r="Q22" s="38"/>
      <c r="R22" s="39"/>
      <c r="S22" s="38"/>
      <c r="T22" s="39"/>
      <c r="U22" s="38"/>
      <c r="V22" s="39"/>
      <c r="W22" s="40"/>
      <c r="X22" s="39"/>
      <c r="Y22" s="38"/>
      <c r="Z22" s="38"/>
      <c r="AA22" s="38"/>
      <c r="AB22" s="43"/>
      <c r="AC22" s="37"/>
    </row>
    <row r="23" spans="1:29" s="33" customFormat="1" ht="21" customHeight="1">
      <c r="A23" s="37"/>
      <c r="B23" s="37"/>
      <c r="C23" s="37"/>
      <c r="D23" s="37"/>
      <c r="E23" s="34"/>
      <c r="F23" s="35"/>
      <c r="G23" s="36"/>
      <c r="H23" s="34"/>
      <c r="I23" s="35"/>
      <c r="J23" s="36"/>
      <c r="K23" s="37"/>
      <c r="L23" s="35"/>
      <c r="M23" s="37"/>
      <c r="N23" s="34"/>
      <c r="O23" s="35"/>
      <c r="P23" s="36"/>
      <c r="Q23" s="38"/>
      <c r="R23" s="39"/>
      <c r="S23" s="38"/>
      <c r="T23" s="39"/>
      <c r="U23" s="38"/>
      <c r="V23" s="39"/>
      <c r="W23" s="40"/>
      <c r="X23" s="39"/>
      <c r="Y23" s="38"/>
      <c r="Z23" s="38"/>
      <c r="AA23" s="38"/>
      <c r="AB23" s="43"/>
      <c r="AC23" s="37"/>
    </row>
    <row r="24" spans="1:29" s="33" customFormat="1" ht="21" customHeight="1">
      <c r="A24" s="37"/>
      <c r="B24" s="37"/>
      <c r="C24" s="37"/>
      <c r="D24" s="37"/>
      <c r="E24" s="34"/>
      <c r="F24" s="35"/>
      <c r="G24" s="36"/>
      <c r="H24" s="42"/>
      <c r="I24" s="35"/>
      <c r="J24" s="42"/>
      <c r="K24" s="38"/>
      <c r="L24" s="39"/>
      <c r="M24" s="38"/>
      <c r="N24" s="39"/>
      <c r="O24" s="38"/>
      <c r="P24" s="39"/>
      <c r="Q24" s="38"/>
      <c r="R24" s="39"/>
      <c r="S24" s="38"/>
      <c r="T24" s="39"/>
      <c r="U24" s="38"/>
      <c r="V24" s="39"/>
      <c r="W24" s="40"/>
      <c r="X24" s="39"/>
      <c r="Y24" s="38"/>
      <c r="Z24" s="38"/>
      <c r="AA24" s="38"/>
      <c r="AB24" s="43"/>
      <c r="AC24" s="37"/>
    </row>
    <row r="25" spans="1:29" s="33" customFormat="1" ht="21" customHeight="1">
      <c r="A25" s="37"/>
      <c r="B25" s="37"/>
      <c r="C25" s="37"/>
      <c r="D25" s="37"/>
      <c r="E25" s="34"/>
      <c r="F25" s="35"/>
      <c r="G25" s="36"/>
      <c r="H25" s="34"/>
      <c r="I25" s="35"/>
      <c r="J25" s="36"/>
      <c r="K25" s="37"/>
      <c r="L25" s="35"/>
      <c r="M25" s="37"/>
      <c r="N25" s="34"/>
      <c r="O25" s="35"/>
      <c r="P25" s="36"/>
      <c r="Q25" s="38"/>
      <c r="R25" s="39"/>
      <c r="S25" s="38"/>
      <c r="T25" s="39"/>
      <c r="U25" s="38"/>
      <c r="V25" s="39"/>
      <c r="W25" s="40"/>
      <c r="X25" s="39"/>
      <c r="Y25" s="38"/>
      <c r="Z25" s="38"/>
      <c r="AA25" s="38"/>
      <c r="AB25" s="37"/>
      <c r="AC25" s="37"/>
    </row>
    <row r="26" spans="1:29" s="14" customFormat="1" ht="6" customHeight="1">
      <c r="A26" s="44"/>
      <c r="B26" s="44"/>
      <c r="C26" s="44"/>
      <c r="D26" s="44"/>
      <c r="E26" s="45"/>
      <c r="F26" s="46"/>
      <c r="G26" s="47"/>
      <c r="H26" s="45"/>
      <c r="I26" s="46"/>
      <c r="J26" s="47"/>
      <c r="K26" s="48"/>
      <c r="L26" s="46"/>
      <c r="M26" s="48"/>
      <c r="N26" s="45"/>
      <c r="O26" s="46"/>
      <c r="P26" s="47"/>
      <c r="Q26" s="46"/>
      <c r="R26" s="48"/>
      <c r="S26" s="46"/>
      <c r="T26" s="48"/>
      <c r="U26" s="46"/>
      <c r="V26" s="48"/>
      <c r="W26" s="47"/>
      <c r="X26" s="48"/>
      <c r="Y26" s="46"/>
      <c r="Z26" s="46"/>
      <c r="AA26" s="46"/>
      <c r="AB26" s="23"/>
      <c r="AC26" s="23"/>
    </row>
    <row r="27" spans="1:29" s="14" customFormat="1" ht="6" customHeight="1">
      <c r="AB27" s="15"/>
      <c r="AC27" s="15"/>
    </row>
    <row r="28" spans="1:29" s="8" customFormat="1" ht="22.5" customHeight="1">
      <c r="A28" s="8" t="s">
        <v>47</v>
      </c>
      <c r="R28" s="8" t="s">
        <v>49</v>
      </c>
    </row>
    <row r="29" spans="1:29" s="8" customFormat="1" ht="22.5" customHeight="1">
      <c r="A29" s="8" t="s">
        <v>29</v>
      </c>
      <c r="R29" s="8" t="s">
        <v>28</v>
      </c>
    </row>
    <row r="30" spans="1:29" s="14" customFormat="1" ht="13.5"/>
  </sheetData>
  <mergeCells count="9">
    <mergeCell ref="V8:W8"/>
    <mergeCell ref="F4:AA4"/>
    <mergeCell ref="AB10:AC10"/>
    <mergeCell ref="A10:D10"/>
    <mergeCell ref="AB4:AC8"/>
    <mergeCell ref="V6:W6"/>
    <mergeCell ref="V7:W7"/>
    <mergeCell ref="V5:W5"/>
    <mergeCell ref="A4:D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8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T-1.3</vt:lpstr>
      <vt:lpstr>'T-1.3'!Print_Area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Chan</cp:lastModifiedBy>
  <cp:lastPrinted>2018-08-30T08:31:51Z</cp:lastPrinted>
  <dcterms:created xsi:type="dcterms:W3CDTF">2004-08-16T17:13:42Z</dcterms:created>
  <dcterms:modified xsi:type="dcterms:W3CDTF">2018-09-24T06:18:32Z</dcterms:modified>
</cp:coreProperties>
</file>