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376" windowWidth="7263" windowHeight="3882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B26" i="3"/>
  <c r="B28"/>
  <c r="B29"/>
  <c r="B31"/>
  <c r="B32"/>
  <c r="B33"/>
  <c r="B35"/>
  <c r="B37"/>
  <c r="B39"/>
  <c r="B25"/>
  <c r="B8"/>
  <c r="B10"/>
  <c r="B11"/>
  <c r="B13"/>
  <c r="B14"/>
  <c r="B15"/>
  <c r="B17"/>
  <c r="B19"/>
  <c r="B21"/>
  <c r="B7"/>
  <c r="D39" l="1"/>
  <c r="D37"/>
  <c r="D35"/>
  <c r="D33"/>
  <c r="D32"/>
  <c r="D31"/>
  <c r="D29"/>
  <c r="D28"/>
  <c r="D25" s="1"/>
  <c r="D26"/>
</calcChain>
</file>

<file path=xl/sharedStrings.xml><?xml version="1.0" encoding="utf-8"?>
<sst xmlns="http://schemas.openxmlformats.org/spreadsheetml/2006/main" count="56" uniqueCount="32">
  <si>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</si>
  <si>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</si>
  <si>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</si>
  <si>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</si>
  <si>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</si>
  <si>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</si>
  <si>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</si>
  <si>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</si>
  <si>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</si>
  <si>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</si>
  <si>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</si>
  <si>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</si>
  <si>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</si>
  <si>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</si>
  <si>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</si>
  <si>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</si>
  <si>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</si>
  <si>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</si>
  <si>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</si>
  <si>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</si>
  <si>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</si>
  <si>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</si>
  <si>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</si>
  <si>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</si>
  <si>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</si>
  <si>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</si>
  <si>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</si>
  <si>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3  จำนวนและร้อยละของประชากรอายุ 15 ปีขึ้นไปที่มีงานทำ จำแนกตามอาชีพ</t>
  </si>
  <si>
    <t>ปี 2560</t>
  </si>
  <si>
    <t xml:space="preserve"> </t>
  </si>
  <si>
    <t>เฉลี่ย</t>
  </si>
  <si>
    <t xml:space="preserve">              รายไตรมาส พ.ศ.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</si>
</sst>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0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2" borderId="0" xfId="1" applyFont="1" applyFill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6" applyNumberFormat="1" applyFont="1"/>
    <xf numFmtId="188" fontId="6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89" fontId="7" fillId="0" borderId="0" xfId="6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F42"/>
  <sheetViews>
    <sheetView tabSelected="1" view="pageLayout" workbookViewId="0">
      <selection activeCell="B6" sqref="B6:F6"/>
    </sheetView>
  </sheetViews>
  <sheetFormatPr defaultColWidth="9.09765625" defaultRowHeight="21.3"/>
  <cols>
    <col min="1" max="1" width="34.59765625" style="1" customWidth="1"/>
    <col min="2" max="6" width="10.19921875" style="1" customWidth="1"/>
    <col min="7" max="16384" width="9.09765625" style="1"/>
  </cols>
  <sheetData>
    <row r="1" spans="1:6">
      <c r="A1" s="3" t="s">
        <v>27</v>
      </c>
      <c r="B1" s="3"/>
    </row>
    <row r="2" spans="1:6">
      <c r="A2" s="3" t="s">
        <v>31</v>
      </c>
      <c r="B2" s="3"/>
    </row>
    <row r="3" spans="1:6" ht="11.3" customHeight="1">
      <c r="A3" s="3"/>
      <c r="B3" s="3"/>
    </row>
    <row r="4" spans="1:6" s="2" customFormat="1" ht="18.2">
      <c r="A4" s="27" t="s">
        <v>2</v>
      </c>
      <c r="B4" s="27" t="s">
        <v>30</v>
      </c>
      <c r="C4" s="25" t="s">
        <v>28</v>
      </c>
      <c r="D4" s="25"/>
      <c r="E4" s="25"/>
      <c r="F4" s="25"/>
    </row>
    <row r="5" spans="1:6" s="2" customFormat="1" ht="18.2">
      <c r="A5" s="28"/>
      <c r="B5" s="28"/>
      <c r="C5" s="6" t="s">
        <v>21</v>
      </c>
      <c r="D5" s="6" t="s">
        <v>22</v>
      </c>
      <c r="E5" s="6" t="s">
        <v>23</v>
      </c>
      <c r="F5" s="6" t="s">
        <v>24</v>
      </c>
    </row>
    <row r="6" spans="1:6" s="2" customFormat="1" ht="19.75" customHeight="1">
      <c r="B6" s="26" t="s">
        <v>26</v>
      </c>
      <c r="C6" s="26"/>
      <c r="D6" s="26"/>
      <c r="E6" s="26"/>
      <c r="F6" s="26"/>
    </row>
    <row r="7" spans="1:6" s="2" customFormat="1" ht="17.25" customHeight="1">
      <c r="A7" s="7" t="s">
        <v>1</v>
      </c>
      <c r="B7" s="21">
        <f>AVERAGE(C7:F7)</f>
        <v>318906.61</v>
      </c>
      <c r="C7" s="4">
        <v>324208.96999999997</v>
      </c>
      <c r="D7" s="19">
        <v>313865</v>
      </c>
      <c r="E7" s="19">
        <v>315507.91000000003</v>
      </c>
      <c r="F7" s="22">
        <v>322044.56</v>
      </c>
    </row>
    <row r="8" spans="1:6" s="2" customFormat="1" ht="17.25" customHeight="1">
      <c r="A8" s="12" t="s">
        <v>3</v>
      </c>
      <c r="B8" s="15">
        <f t="shared" ref="B8:B21" si="0">AVERAGE(C8:F8)</f>
        <v>13035.157499999999</v>
      </c>
      <c r="C8" s="15">
        <v>13774</v>
      </c>
      <c r="D8" s="17">
        <v>13339</v>
      </c>
      <c r="E8" s="17">
        <v>10674.32</v>
      </c>
      <c r="F8" s="18">
        <v>14353.31</v>
      </c>
    </row>
    <row r="9" spans="1:6" s="2" customFormat="1" ht="17.25" customHeight="1">
      <c r="A9" s="12" t="s">
        <v>4</v>
      </c>
      <c r="B9" s="15"/>
      <c r="C9" s="16"/>
      <c r="D9" s="17"/>
      <c r="E9" s="17"/>
      <c r="F9" s="18"/>
    </row>
    <row r="10" spans="1:6" s="2" customFormat="1" ht="17.25" customHeight="1">
      <c r="A10" s="13" t="s">
        <v>5</v>
      </c>
      <c r="B10" s="15">
        <f t="shared" si="0"/>
        <v>19609.79</v>
      </c>
      <c r="C10" s="15">
        <v>20311.97</v>
      </c>
      <c r="D10" s="17">
        <v>19573</v>
      </c>
      <c r="E10" s="17">
        <v>21190.080000000002</v>
      </c>
      <c r="F10" s="18">
        <v>17364.11</v>
      </c>
    </row>
    <row r="11" spans="1:6" s="2" customFormat="1" ht="17.25" customHeight="1">
      <c r="A11" s="12" t="s">
        <v>6</v>
      </c>
      <c r="B11" s="15">
        <f t="shared" si="0"/>
        <v>21340.45</v>
      </c>
      <c r="C11" s="15">
        <v>22348.11</v>
      </c>
      <c r="D11" s="17">
        <v>21366</v>
      </c>
      <c r="E11" s="17">
        <v>18960.02</v>
      </c>
      <c r="F11" s="18">
        <v>22687.67</v>
      </c>
    </row>
    <row r="12" spans="1:6" s="2" customFormat="1" ht="17.25" customHeight="1">
      <c r="A12" s="12" t="s">
        <v>7</v>
      </c>
      <c r="B12" s="15"/>
      <c r="C12" s="16"/>
      <c r="D12" s="17"/>
      <c r="E12" s="17"/>
      <c r="F12" s="18"/>
    </row>
    <row r="13" spans="1:6" s="2" customFormat="1" ht="17.25" customHeight="1">
      <c r="A13" s="13" t="s">
        <v>8</v>
      </c>
      <c r="B13" s="15">
        <f t="shared" si="0"/>
        <v>21778.195</v>
      </c>
      <c r="C13" s="15">
        <v>17889.400000000001</v>
      </c>
      <c r="D13" s="17">
        <v>16804</v>
      </c>
      <c r="E13" s="17">
        <v>25415.5</v>
      </c>
      <c r="F13" s="18">
        <v>27003.88</v>
      </c>
    </row>
    <row r="14" spans="1:6" s="2" customFormat="1" ht="17.25" customHeight="1">
      <c r="A14" s="12" t="s">
        <v>9</v>
      </c>
      <c r="B14" s="15">
        <f t="shared" si="0"/>
        <v>108634.10249999999</v>
      </c>
      <c r="C14" s="15">
        <v>111664.02</v>
      </c>
      <c r="D14" s="17">
        <v>107914</v>
      </c>
      <c r="E14" s="17">
        <v>112612.59</v>
      </c>
      <c r="F14" s="18">
        <v>102345.8</v>
      </c>
    </row>
    <row r="15" spans="1:6" s="2" customFormat="1" ht="17.25" customHeight="1">
      <c r="A15" s="12" t="s">
        <v>10</v>
      </c>
      <c r="B15" s="15">
        <f t="shared" si="0"/>
        <v>14340.57</v>
      </c>
      <c r="C15" s="15">
        <v>15333.05</v>
      </c>
      <c r="D15" s="17">
        <v>15094</v>
      </c>
      <c r="E15" s="17">
        <v>13842.45</v>
      </c>
      <c r="F15" s="18">
        <v>13092.78</v>
      </c>
    </row>
    <row r="16" spans="1:6" s="2" customFormat="1" ht="17.25" customHeight="1">
      <c r="A16" s="12" t="s">
        <v>11</v>
      </c>
      <c r="B16" s="15"/>
      <c r="C16" s="16"/>
      <c r="D16" s="17"/>
      <c r="E16" s="17"/>
      <c r="F16" s="18"/>
    </row>
    <row r="17" spans="1:6" s="2" customFormat="1" ht="17.25" customHeight="1">
      <c r="A17" s="12" t="s">
        <v>12</v>
      </c>
      <c r="B17" s="15">
        <f t="shared" si="0"/>
        <v>38999.537499999999</v>
      </c>
      <c r="C17" s="15">
        <v>37766.699999999997</v>
      </c>
      <c r="D17" s="17">
        <v>38730</v>
      </c>
      <c r="E17" s="17">
        <v>40719.39</v>
      </c>
      <c r="F17" s="18">
        <v>38782.06</v>
      </c>
    </row>
    <row r="18" spans="1:6" s="2" customFormat="1" ht="17.25" customHeight="1">
      <c r="A18" s="12" t="s">
        <v>13</v>
      </c>
      <c r="B18" s="15"/>
      <c r="C18" s="16"/>
      <c r="D18" s="17"/>
      <c r="E18" s="17"/>
      <c r="F18" s="18"/>
    </row>
    <row r="19" spans="1:6" s="2" customFormat="1" ht="17.25" customHeight="1">
      <c r="A19" s="12" t="s">
        <v>14</v>
      </c>
      <c r="B19" s="15">
        <f t="shared" si="0"/>
        <v>32205.037499999999</v>
      </c>
      <c r="C19" s="15">
        <v>35108.800000000003</v>
      </c>
      <c r="D19" s="17">
        <v>32668</v>
      </c>
      <c r="E19" s="17">
        <v>29680.01</v>
      </c>
      <c r="F19" s="18">
        <v>31363.34</v>
      </c>
    </row>
    <row r="20" spans="1:6" s="2" customFormat="1" ht="17.25" customHeight="1">
      <c r="A20" s="12" t="s">
        <v>15</v>
      </c>
      <c r="B20" s="15"/>
      <c r="C20" s="16"/>
      <c r="D20" s="17"/>
      <c r="E20" s="17"/>
      <c r="F20" s="18"/>
    </row>
    <row r="21" spans="1:6" s="2" customFormat="1" ht="17.25" customHeight="1">
      <c r="A21" s="14" t="s">
        <v>16</v>
      </c>
      <c r="B21" s="15">
        <f t="shared" si="0"/>
        <v>48963.772499999992</v>
      </c>
      <c r="C21" s="15">
        <v>50012.93</v>
      </c>
      <c r="D21" s="17">
        <v>48377</v>
      </c>
      <c r="E21" s="17">
        <v>42413.55</v>
      </c>
      <c r="F21" s="18">
        <v>55051.61</v>
      </c>
    </row>
    <row r="22" spans="1:6" s="2" customFormat="1" ht="17.25" customHeight="1">
      <c r="A22" s="14" t="s">
        <v>17</v>
      </c>
      <c r="B22" s="15"/>
      <c r="C22" s="16"/>
      <c r="D22" s="17"/>
      <c r="E22" s="17"/>
      <c r="F22" s="18"/>
    </row>
    <row r="23" spans="1:6" s="2" customFormat="1" ht="17.25" customHeight="1">
      <c r="A23" s="12" t="s">
        <v>18</v>
      </c>
      <c r="B23" s="15" t="s">
        <v>20</v>
      </c>
      <c r="C23" s="15" t="s">
        <v>0</v>
      </c>
      <c r="D23" s="18" t="s">
        <v>20</v>
      </c>
      <c r="E23" s="18" t="s">
        <v>0</v>
      </c>
      <c r="F23" s="18" t="s">
        <v>0</v>
      </c>
    </row>
    <row r="24" spans="1:6" s="2" customFormat="1" ht="17.25" customHeight="1">
      <c r="B24" s="24" t="s">
        <v>25</v>
      </c>
      <c r="C24" s="24"/>
      <c r="D24" s="24"/>
      <c r="E24" s="24"/>
      <c r="F24" s="24"/>
    </row>
    <row r="25" spans="1:6" s="2" customFormat="1" ht="17.25" customHeight="1">
      <c r="A25" s="7" t="s">
        <v>1</v>
      </c>
      <c r="B25" s="5">
        <f>AVERAGE(C25:F25)</f>
        <v>100.00000077110761</v>
      </c>
      <c r="C25" s="8">
        <v>100.0000030844304</v>
      </c>
      <c r="D25" s="8">
        <f>SUM(D26:D39)</f>
        <v>100</v>
      </c>
      <c r="E25" s="5">
        <v>100</v>
      </c>
      <c r="F25" s="5">
        <v>100</v>
      </c>
    </row>
    <row r="26" spans="1:6" s="2" customFormat="1" ht="17.25" customHeight="1">
      <c r="A26" s="12" t="s">
        <v>3</v>
      </c>
      <c r="B26" s="9">
        <f t="shared" ref="B26:B39" si="1">AVERAGE(C26:F26)</f>
        <v>4.0846403935552704</v>
      </c>
      <c r="C26" s="10">
        <v>4.2484944201266241</v>
      </c>
      <c r="D26" s="10">
        <f>D8/D7*100</f>
        <v>4.2499163653162979</v>
      </c>
      <c r="E26" s="9">
        <v>3.3832178724140385</v>
      </c>
      <c r="F26" s="9">
        <v>4.4569329163641207</v>
      </c>
    </row>
    <row r="27" spans="1:6" s="2" customFormat="1" ht="17.25" customHeight="1">
      <c r="A27" s="12" t="s">
        <v>4</v>
      </c>
      <c r="B27" s="9"/>
      <c r="C27" s="10"/>
      <c r="E27" s="9"/>
      <c r="F27" s="9"/>
    </row>
    <row r="28" spans="1:6" s="2" customFormat="1" ht="17.25" customHeight="1">
      <c r="A28" s="13" t="s">
        <v>5</v>
      </c>
      <c r="B28" s="9">
        <f t="shared" si="1"/>
        <v>6.1523053116601005</v>
      </c>
      <c r="C28" s="10">
        <v>6.2650857562639315</v>
      </c>
      <c r="D28" s="10">
        <f>D10/D7*100</f>
        <v>6.236120625109522</v>
      </c>
      <c r="E28" s="9">
        <v>6.7161802694582207</v>
      </c>
      <c r="F28" s="9">
        <v>5.3918345958087288</v>
      </c>
    </row>
    <row r="29" spans="1:6" s="2" customFormat="1" ht="17.25" customHeight="1">
      <c r="A29" s="12" t="s">
        <v>6</v>
      </c>
      <c r="B29" s="9">
        <f t="shared" si="1"/>
        <v>6.6886885101985509</v>
      </c>
      <c r="C29" s="10">
        <v>6.8931189658324383</v>
      </c>
      <c r="D29" s="10">
        <f>D11/D7*100</f>
        <v>6.8073853408312486</v>
      </c>
      <c r="E29" s="9">
        <v>6.0093643927976315</v>
      </c>
      <c r="F29" s="9">
        <v>7.044885341332888</v>
      </c>
    </row>
    <row r="30" spans="1:6" s="2" customFormat="1" ht="17.25" customHeight="1">
      <c r="A30" s="12" t="s">
        <v>7</v>
      </c>
      <c r="B30" s="9"/>
      <c r="C30" s="10"/>
      <c r="E30" s="9"/>
      <c r="F30" s="9"/>
    </row>
    <row r="31" spans="1:6" s="2" customFormat="1" ht="17.25" customHeight="1">
      <c r="A31" s="13" t="s">
        <v>8</v>
      </c>
      <c r="B31" s="9">
        <f t="shared" si="1"/>
        <v>6.828079220569137</v>
      </c>
      <c r="C31" s="10">
        <v>5.5178609031082644</v>
      </c>
      <c r="D31" s="10">
        <f>D13/D7*100</f>
        <v>5.3538941901773063</v>
      </c>
      <c r="E31" s="9">
        <v>8.055424030414958</v>
      </c>
      <c r="F31" s="9">
        <v>8.3851377585760183</v>
      </c>
    </row>
    <row r="32" spans="1:6" s="2" customFormat="1" ht="17.25" customHeight="1">
      <c r="A32" s="12" t="s">
        <v>19</v>
      </c>
      <c r="B32" s="9">
        <f t="shared" si="1"/>
        <v>34.074194357626524</v>
      </c>
      <c r="C32" s="10">
        <v>34.441989683382303</v>
      </c>
      <c r="D32" s="10">
        <f>D14/D7*100</f>
        <v>34.382298121803963</v>
      </c>
      <c r="E32" s="9">
        <v>35.692477567361145</v>
      </c>
      <c r="F32" s="9">
        <v>31.78001205795869</v>
      </c>
    </row>
    <row r="33" spans="1:6" s="2" customFormat="1" ht="17.25" customHeight="1">
      <c r="A33" s="12" t="s">
        <v>10</v>
      </c>
      <c r="B33" s="9">
        <f t="shared" si="1"/>
        <v>4.4978297472279714</v>
      </c>
      <c r="C33" s="10">
        <v>4.7293725401860414</v>
      </c>
      <c r="D33" s="10">
        <f>D15/D7*100</f>
        <v>4.8090739649212244</v>
      </c>
      <c r="E33" s="9">
        <v>4.3873543455693396</v>
      </c>
      <c r="F33" s="9">
        <v>4.065518138235281</v>
      </c>
    </row>
    <row r="34" spans="1:6" s="2" customFormat="1" ht="17.25" customHeight="1">
      <c r="A34" s="12" t="s">
        <v>11</v>
      </c>
      <c r="B34" s="9"/>
      <c r="C34" s="10"/>
      <c r="E34" s="9"/>
      <c r="F34" s="9"/>
    </row>
    <row r="35" spans="1:6" s="2" customFormat="1" ht="17.25" customHeight="1">
      <c r="A35" s="12" t="s">
        <v>12</v>
      </c>
      <c r="B35" s="9">
        <f t="shared" si="1"/>
        <v>12.234252034702347</v>
      </c>
      <c r="C35" s="10">
        <v>11.64887572358038</v>
      </c>
      <c r="D35" s="10">
        <f>D17/D7*100</f>
        <v>12.33970018957195</v>
      </c>
      <c r="E35" s="9">
        <v>12.905980709009798</v>
      </c>
      <c r="F35" s="9">
        <v>12.042451516647262</v>
      </c>
    </row>
    <row r="36" spans="1:6" s="2" customFormat="1" ht="17.25" customHeight="1">
      <c r="A36" s="12" t="s">
        <v>13</v>
      </c>
      <c r="B36" s="9"/>
      <c r="C36" s="10"/>
      <c r="E36" s="9"/>
      <c r="F36" s="9"/>
    </row>
    <row r="37" spans="1:6" s="2" customFormat="1" ht="17.25" customHeight="1">
      <c r="A37" s="12" t="s">
        <v>14</v>
      </c>
      <c r="B37" s="9">
        <f t="shared" si="1"/>
        <v>10.095809715783446</v>
      </c>
      <c r="C37" s="10">
        <v>10.829064970040776</v>
      </c>
      <c r="D37" s="10">
        <f>D19/D7*100</f>
        <v>10.408296560623198</v>
      </c>
      <c r="E37" s="9">
        <v>9.407057338118717</v>
      </c>
      <c r="F37" s="9">
        <v>9.7388199943510934</v>
      </c>
    </row>
    <row r="38" spans="1:6" s="2" customFormat="1" ht="17.25" customHeight="1">
      <c r="A38" s="12" t="s">
        <v>15</v>
      </c>
      <c r="B38" s="9"/>
      <c r="C38" s="10"/>
      <c r="E38" s="9"/>
      <c r="F38" s="9"/>
    </row>
    <row r="39" spans="1:6" s="2" customFormat="1" ht="17.25" customHeight="1">
      <c r="A39" s="14" t="s">
        <v>16</v>
      </c>
      <c r="B39" s="9">
        <f t="shared" si="1"/>
        <v>15.344201479784251</v>
      </c>
      <c r="C39" s="10">
        <v>15.426140121909645</v>
      </c>
      <c r="D39" s="10">
        <f>D21/D7*100</f>
        <v>15.413314641645293</v>
      </c>
      <c r="E39" s="9">
        <v>13.442943474856145</v>
      </c>
      <c r="F39" s="9">
        <v>17.094407680725922</v>
      </c>
    </row>
    <row r="40" spans="1:6" s="2" customFormat="1" ht="17.25" customHeight="1">
      <c r="A40" s="14" t="s">
        <v>17</v>
      </c>
      <c r="B40" s="9"/>
      <c r="C40" s="10"/>
      <c r="E40" s="9"/>
      <c r="F40" s="9"/>
    </row>
    <row r="41" spans="1:6" s="2" customFormat="1" ht="17.25" customHeight="1">
      <c r="A41" s="12" t="s">
        <v>18</v>
      </c>
      <c r="B41" s="9" t="s">
        <v>20</v>
      </c>
      <c r="C41" s="20" t="s">
        <v>20</v>
      </c>
      <c r="D41" s="23" t="s">
        <v>20</v>
      </c>
      <c r="E41" s="20" t="s">
        <v>20</v>
      </c>
      <c r="F41" s="20" t="s">
        <v>20</v>
      </c>
    </row>
    <row r="42" spans="1:6" s="2" customFormat="1" ht="9.25" customHeight="1">
      <c r="A42" s="11"/>
      <c r="B42" s="11"/>
      <c r="C42" s="11"/>
      <c r="D42" s="11" t="s">
        <v>29</v>
      </c>
      <c r="E42" s="11"/>
      <c r="F42" s="11"/>
    </row>
  </sheetData>
  <mergeCells count="5">
    <mergeCell ref="C4:F4"/>
    <mergeCell ref="B6:F6"/>
    <mergeCell ref="B24:F24"/>
    <mergeCell ref="B4:B5"/>
    <mergeCell ref="A4:A5"/>
  </mergeCells>
  <pageMargins left="0.23622047244094491" right="0.11811023622047245" top="0.82677165354330717" bottom="0.31496062992125984" header="0.31496062992125984" footer="0.31496062992125984"/>
  <pageSetup paperSize="9" orientation="portrait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2017-10-10T07:36:49Z</cp:lastPrinted>
  <dcterms:created xsi:type="dcterms:W3CDTF">2014-02-26T23:21:30Z</dcterms:created>
  <dcterms:modified xsi:type="dcterms:W3CDTF">2018-01-05T07:14:00Z</dcterms:modified>
</cp:coreProperties>
</file>