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9\"/>
    </mc:Choice>
  </mc:AlternateContent>
  <xr:revisionPtr revIDLastSave="0" documentId="13_ncr:1_{C45CF313-F6D1-40A1-8F8B-FAAE2C321B6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3" sheetId="1" r:id="rId1"/>
  </sheets>
  <definedNames>
    <definedName name="_xlnm.Print_Area" localSheetId="0">ตารางที่3!$A$1:$D$32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D29" i="1"/>
  <c r="B2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<sst xmlns="http://schemas.openxmlformats.org/spreadsheetml/2006/main" count="30" uniqueCount="20">
  <si>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</si>
  <si>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</si>
  <si>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</si>
  <si>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</si>
  <si>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</si>
  <si>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</si>
  <si>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</si>
  <si>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</si>
  <si>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</si>
  <si>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</si>
  <si>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</si>
  <si>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</si>
  <si>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</si>
  <si>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</si>
  <si>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</si>
  <si>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</si>
  <si>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</si>
  <si>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</si>
  <si>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</si>
  <si>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เดือนกันยายน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</si>
</sst>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  <xf numFmtId="190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0" t="s">
        <v>18</v>
      </c>
      <c r="B1" s="30"/>
      <c r="C1" s="30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12</v>
      </c>
      <c r="D5" s="7"/>
      <c r="E5" s="6"/>
    </row>
    <row r="6" spans="1:8" s="2" customFormat="1" x14ac:dyDescent="0.35">
      <c r="A6" s="9" t="s">
        <v>10</v>
      </c>
      <c r="B6" s="11">
        <v>481943.76</v>
      </c>
      <c r="C6" s="11">
        <v>254124.66</v>
      </c>
      <c r="D6" s="11">
        <v>227819.1</v>
      </c>
      <c r="E6" s="10"/>
      <c r="F6" s="11"/>
      <c r="G6" s="12"/>
      <c r="H6" s="12"/>
    </row>
    <row r="7" spans="1:8" x14ac:dyDescent="0.35">
      <c r="A7" s="13" t="s">
        <v>9</v>
      </c>
      <c r="B7" s="12">
        <v>11288.39</v>
      </c>
      <c r="C7" s="12">
        <v>8409.24</v>
      </c>
      <c r="D7" s="12">
        <v>2879.15</v>
      </c>
      <c r="E7" s="10"/>
      <c r="F7" s="11"/>
      <c r="G7" s="12"/>
      <c r="H7" s="12"/>
    </row>
    <row r="8" spans="1:8" x14ac:dyDescent="0.35">
      <c r="A8" s="14" t="s">
        <v>8</v>
      </c>
      <c r="B8" s="12">
        <v>22021.69</v>
      </c>
      <c r="C8" s="12">
        <v>7854.96</v>
      </c>
      <c r="D8" s="12">
        <v>14166.73</v>
      </c>
      <c r="E8" s="10"/>
      <c r="F8" s="11"/>
      <c r="G8" s="12"/>
      <c r="H8" s="12"/>
    </row>
    <row r="9" spans="1:8" x14ac:dyDescent="0.35">
      <c r="A9" s="28" t="s">
        <v>17</v>
      </c>
      <c r="B9" s="12">
        <v>11860.23</v>
      </c>
      <c r="C9" s="12">
        <v>6373.55</v>
      </c>
      <c r="D9" s="12">
        <v>5486.68</v>
      </c>
      <c r="E9" s="10"/>
      <c r="F9" s="11"/>
      <c r="G9" s="12"/>
      <c r="H9" s="12"/>
    </row>
    <row r="10" spans="1:8" x14ac:dyDescent="0.35">
      <c r="A10" s="14" t="s">
        <v>6</v>
      </c>
      <c r="B10" s="12">
        <v>15195</v>
      </c>
      <c r="C10" s="12">
        <v>2247.11</v>
      </c>
      <c r="D10" s="12">
        <v>12947.88</v>
      </c>
      <c r="E10" s="10"/>
      <c r="F10" s="11"/>
      <c r="G10" s="12"/>
      <c r="H10" s="12"/>
    </row>
    <row r="11" spans="1:8" x14ac:dyDescent="0.35">
      <c r="A11" s="14" t="s">
        <v>5</v>
      </c>
      <c r="B11" s="12">
        <v>111699.52</v>
      </c>
      <c r="C11" s="12">
        <v>41825.43</v>
      </c>
      <c r="D11" s="12">
        <v>69874.09</v>
      </c>
      <c r="E11" s="10"/>
      <c r="F11" s="11"/>
      <c r="G11" s="12"/>
      <c r="H11" s="12"/>
    </row>
    <row r="12" spans="1:8" x14ac:dyDescent="0.35">
      <c r="A12" s="14" t="s">
        <v>4</v>
      </c>
      <c r="B12" s="12">
        <v>174826.5</v>
      </c>
      <c r="C12" s="12">
        <v>105861.69</v>
      </c>
      <c r="D12" s="12">
        <v>68964.81</v>
      </c>
      <c r="E12" s="10"/>
      <c r="F12" s="11"/>
      <c r="G12" s="12"/>
      <c r="H12" s="12"/>
    </row>
    <row r="13" spans="1:8" x14ac:dyDescent="0.35">
      <c r="A13" s="15" t="s">
        <v>3</v>
      </c>
      <c r="B13" s="12">
        <v>55651.19</v>
      </c>
      <c r="C13" s="12">
        <v>42953.83</v>
      </c>
      <c r="D13" s="12">
        <v>12697.37</v>
      </c>
      <c r="E13" s="10"/>
      <c r="F13" s="11"/>
      <c r="G13" s="12"/>
      <c r="H13" s="12"/>
    </row>
    <row r="14" spans="1:8" x14ac:dyDescent="0.35">
      <c r="A14" s="15" t="s">
        <v>2</v>
      </c>
      <c r="B14" s="12">
        <v>23721.599999999999</v>
      </c>
      <c r="C14" s="12">
        <v>18300.34</v>
      </c>
      <c r="D14" s="12">
        <v>5421.26</v>
      </c>
      <c r="E14" s="10"/>
      <c r="F14" s="11"/>
      <c r="G14" s="12"/>
      <c r="H14" s="12"/>
    </row>
    <row r="15" spans="1:8" x14ac:dyDescent="0.35">
      <c r="A15" s="14" t="s">
        <v>1</v>
      </c>
      <c r="B15" s="12">
        <v>55679.63</v>
      </c>
      <c r="C15" s="12">
        <v>20298.509999999998</v>
      </c>
      <c r="D15" s="12">
        <v>35381.120000000003</v>
      </c>
      <c r="E15" s="10"/>
      <c r="F15" s="11"/>
      <c r="G15" s="12"/>
      <c r="H15" s="12"/>
    </row>
    <row r="16" spans="1:8" x14ac:dyDescent="0.35">
      <c r="A16" s="16" t="s">
        <v>0</v>
      </c>
      <c r="B16" s="31">
        <v>0</v>
      </c>
      <c r="C16" s="31">
        <v>0</v>
      </c>
      <c r="D16" s="31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11</v>
      </c>
      <c r="D18" s="18"/>
    </row>
    <row r="19" spans="1:5" s="2" customFormat="1" x14ac:dyDescent="0.5">
      <c r="A19" s="3" t="s">
        <v>10</v>
      </c>
      <c r="B19" s="20">
        <f>SUM(B20:B29)</f>
        <v>99.999997925069096</v>
      </c>
      <c r="C19" s="20">
        <f>SUM(C20:C29)</f>
        <v>100</v>
      </c>
      <c r="D19" s="20">
        <f>SUM(D20:D29)</f>
        <v>99.999995610552389</v>
      </c>
      <c r="E19" s="6"/>
    </row>
    <row r="20" spans="1:5" x14ac:dyDescent="0.35">
      <c r="A20" s="13" t="s">
        <v>9</v>
      </c>
      <c r="B20" s="21">
        <f t="shared" ref="B20:B29" si="0">(B7/$B$6)*100</f>
        <v>2.3422629229601393</v>
      </c>
      <c r="C20" s="21">
        <f t="shared" ref="C20:C29" si="1">(C7/$C$6)*100</f>
        <v>3.3091003446890985</v>
      </c>
      <c r="D20" s="21">
        <f t="shared" ref="D20:D29" si="2">(D7/$D$6)*100</f>
        <v>1.2637878035687087</v>
      </c>
      <c r="E20" s="22"/>
    </row>
    <row r="21" spans="1:5" x14ac:dyDescent="0.35">
      <c r="A21" s="14" t="s">
        <v>8</v>
      </c>
      <c r="B21" s="21">
        <f t="shared" si="0"/>
        <v>4.5693485065560342</v>
      </c>
      <c r="C21" s="21">
        <f t="shared" si="1"/>
        <v>3.0909869195693171</v>
      </c>
      <c r="D21" s="21">
        <f t="shared" si="2"/>
        <v>6.2184118890821702</v>
      </c>
      <c r="E21" s="22"/>
    </row>
    <row r="22" spans="1:5" x14ac:dyDescent="0.5">
      <c r="A22" s="15" t="s">
        <v>7</v>
      </c>
      <c r="B22" s="23">
        <f t="shared" si="0"/>
        <v>2.4609157715829744</v>
      </c>
      <c r="C22" s="23">
        <f t="shared" si="1"/>
        <v>2.5080407387460939</v>
      </c>
      <c r="D22" s="23">
        <f t="shared" si="2"/>
        <v>2.4083494316323786</v>
      </c>
      <c r="E22" s="22"/>
    </row>
    <row r="23" spans="1:5" x14ac:dyDescent="0.35">
      <c r="A23" s="14" t="s">
        <v>6</v>
      </c>
      <c r="B23" s="21">
        <f t="shared" si="0"/>
        <v>3.1528575035394169</v>
      </c>
      <c r="C23" s="21">
        <f t="shared" si="1"/>
        <v>0.88425499516654549</v>
      </c>
      <c r="D23" s="21">
        <f t="shared" si="2"/>
        <v>5.6834040692812842</v>
      </c>
      <c r="E23" s="22"/>
    </row>
    <row r="24" spans="1:5" x14ac:dyDescent="0.35">
      <c r="A24" s="14" t="s">
        <v>5</v>
      </c>
      <c r="B24" s="21">
        <f t="shared" si="0"/>
        <v>23.176878563590076</v>
      </c>
      <c r="C24" s="21">
        <f t="shared" si="1"/>
        <v>16.458627037612171</v>
      </c>
      <c r="D24" s="21">
        <f t="shared" si="2"/>
        <v>30.670865612233563</v>
      </c>
      <c r="E24" s="22"/>
    </row>
    <row r="25" spans="1:5" x14ac:dyDescent="0.35">
      <c r="A25" s="14" t="s">
        <v>4</v>
      </c>
      <c r="B25" s="21">
        <f t="shared" si="0"/>
        <v>36.275290710268763</v>
      </c>
      <c r="C25" s="21">
        <f t="shared" si="1"/>
        <v>41.657385788533865</v>
      </c>
      <c r="D25" s="21">
        <f t="shared" si="2"/>
        <v>30.271741921550916</v>
      </c>
      <c r="E25" s="22"/>
    </row>
    <row r="26" spans="1:5" x14ac:dyDescent="0.5">
      <c r="A26" s="15" t="s">
        <v>3</v>
      </c>
      <c r="B26" s="23">
        <f t="shared" si="0"/>
        <v>11.547237378900808</v>
      </c>
      <c r="C26" s="23">
        <f t="shared" si="1"/>
        <v>16.902661079802332</v>
      </c>
      <c r="D26" s="23">
        <f t="shared" si="2"/>
        <v>5.5734440176438236</v>
      </c>
    </row>
    <row r="27" spans="1:5" x14ac:dyDescent="0.5">
      <c r="A27" s="15" t="s">
        <v>2</v>
      </c>
      <c r="B27" s="23">
        <f t="shared" si="0"/>
        <v>4.9220680852886236</v>
      </c>
      <c r="C27" s="23">
        <f t="shared" si="1"/>
        <v>7.2013239486478797</v>
      </c>
      <c r="D27" s="23">
        <f t="shared" si="2"/>
        <v>2.3796336654828329</v>
      </c>
    </row>
    <row r="28" spans="1:5" x14ac:dyDescent="0.35">
      <c r="A28" s="14" t="s">
        <v>1</v>
      </c>
      <c r="B28" s="21">
        <f t="shared" si="0"/>
        <v>11.553138482382259</v>
      </c>
      <c r="C28" s="21">
        <f t="shared" si="1"/>
        <v>7.9876191472326994</v>
      </c>
      <c r="D28" s="21">
        <f t="shared" si="2"/>
        <v>15.530357200076727</v>
      </c>
    </row>
    <row r="29" spans="1:5" x14ac:dyDescent="0.35">
      <c r="A29" s="16" t="s"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14" t="s">
        <v>19</v>
      </c>
      <c r="B32" s="29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2019-03-29T09:21:43Z</cp:lastPrinted>
  <dcterms:created xsi:type="dcterms:W3CDTF">2018-04-23T04:25:48Z</dcterms:created>
  <dcterms:modified xsi:type="dcterms:W3CDTF">2019-11-29T07:42:46Z</dcterms:modified>
</cp:coreProperties>
</file>