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8505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<sst xmlns="http://schemas.openxmlformats.org/spreadsheetml/2006/main" count="36" uniqueCount="21">
  <si>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 ไตรมาสที่ 2  เดือนเมษายน - เดือนมิถุนายน พ.ศ. 2561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</si>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</sst>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4" zoomScaleNormal="100" workbookViewId="0">
      <selection activeCell="H20" sqref="H20"/>
    </sheetView>
  </sheetViews>
  <sheetFormatPr defaultRowHeight="18.95" customHeight="1" x14ac:dyDescent="0.5"/>
  <cols>
    <col min="1" max="1" width="52" style="1" customWidth="1"/>
    <col min="2" max="2" width="13.28515625" style="1" customWidth="1"/>
    <col min="3" max="4" width="13.42578125" style="1" customWidth="1"/>
    <col min="5" max="16384" width="9.140625" style="1"/>
  </cols>
  <sheetData>
    <row r="1" spans="1:8" s="13" customFormat="1" ht="24" customHeight="1" x14ac:dyDescent="0.5">
      <c r="A1" s="32" t="s">
        <v>20</v>
      </c>
      <c r="B1" s="32"/>
      <c r="C1" s="32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4.75" customHeight="1" x14ac:dyDescent="0.5">
      <c r="A3" s="31" t="s">
        <v>19</v>
      </c>
      <c r="B3" s="30" t="s">
        <v>18</v>
      </c>
      <c r="C3" s="30" t="s">
        <v>17</v>
      </c>
      <c r="D3" s="30" t="s">
        <v>16</v>
      </c>
      <c r="E3" s="14"/>
    </row>
    <row r="4" spans="1:8" s="13" customFormat="1" ht="24" customHeight="1" x14ac:dyDescent="0.5">
      <c r="A4" s="29"/>
      <c r="B4" s="27"/>
      <c r="C4" s="28" t="s">
        <v>15</v>
      </c>
      <c r="D4" s="27"/>
      <c r="E4" s="14"/>
    </row>
    <row r="5" spans="1:8" s="13" customFormat="1" ht="24" customHeight="1" x14ac:dyDescent="0.25">
      <c r="A5" s="26" t="s">
        <v>12</v>
      </c>
      <c r="B5" s="25">
        <v>496958.65</v>
      </c>
      <c r="C5" s="25">
        <v>269268.47999999998</v>
      </c>
      <c r="D5" s="25">
        <v>227690.17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10630.96</v>
      </c>
      <c r="C6" s="24">
        <v>6976.98</v>
      </c>
      <c r="D6" s="24">
        <v>3653.98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22941.24</v>
      </c>
      <c r="C7" s="24">
        <v>6878.05</v>
      </c>
      <c r="D7" s="24">
        <v>16063.19</v>
      </c>
      <c r="E7" s="23"/>
      <c r="F7" s="22"/>
      <c r="G7" s="21"/>
      <c r="H7" s="21"/>
    </row>
    <row r="8" spans="1:8" ht="24" customHeight="1" x14ac:dyDescent="0.3">
      <c r="A8" s="10" t="s">
        <v>14</v>
      </c>
      <c r="B8" s="24">
        <v>17197.21</v>
      </c>
      <c r="C8" s="24">
        <v>8784.2800000000007</v>
      </c>
      <c r="D8" s="24">
        <v>8412.94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18866.14</v>
      </c>
      <c r="C9" s="24">
        <v>4584.99</v>
      </c>
      <c r="D9" s="24">
        <v>14281.15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97126.06</v>
      </c>
      <c r="C10" s="24">
        <v>39044.36</v>
      </c>
      <c r="D10" s="24">
        <v>58081.7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183168.06</v>
      </c>
      <c r="C11" s="24">
        <v>112426.22</v>
      </c>
      <c r="D11" s="24">
        <v>70741.84</v>
      </c>
      <c r="E11" s="23"/>
      <c r="F11" s="22"/>
      <c r="G11" s="21"/>
      <c r="H11" s="21"/>
    </row>
    <row r="12" spans="1:8" ht="24" customHeight="1" x14ac:dyDescent="0.3">
      <c r="A12" s="10" t="s">
        <v>5</v>
      </c>
      <c r="B12" s="24">
        <v>57704.98</v>
      </c>
      <c r="C12" s="24">
        <v>39671.22</v>
      </c>
      <c r="D12" s="24">
        <v>18033.77</v>
      </c>
      <c r="E12" s="23"/>
      <c r="F12" s="22"/>
      <c r="G12" s="21"/>
      <c r="H12" s="21"/>
    </row>
    <row r="13" spans="1:8" ht="24" customHeight="1" x14ac:dyDescent="0.3">
      <c r="A13" s="10" t="s">
        <v>4</v>
      </c>
      <c r="B13" s="24">
        <v>22300.15</v>
      </c>
      <c r="C13" s="24">
        <v>16267.33</v>
      </c>
      <c r="D13" s="24">
        <v>6032.82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67023.839999999997</v>
      </c>
      <c r="C14" s="24">
        <v>34635.07</v>
      </c>
      <c r="D14" s="24">
        <v>32388.78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99.999997987760167</v>
      </c>
      <c r="C17" s="15">
        <f>SUM(C18:C27)</f>
        <v>100.00000742753107</v>
      </c>
      <c r="D17" s="15">
        <f>SUM(D18:D27)</f>
        <v>100</v>
      </c>
      <c r="E17" s="14"/>
    </row>
    <row r="18" spans="1:5" ht="24" customHeight="1" x14ac:dyDescent="0.3">
      <c r="A18" s="12" t="s">
        <v>11</v>
      </c>
      <c r="B18" s="7">
        <f>(B6/$B$5)*100</f>
        <v>2.139204137004155</v>
      </c>
      <c r="C18" s="7">
        <f>(C6/$C$5)*100</f>
        <v>2.5910867844613676</v>
      </c>
      <c r="D18" s="7">
        <f>(D6/$D$5)*100</f>
        <v>1.6048035802336131</v>
      </c>
      <c r="E18" s="11"/>
    </row>
    <row r="19" spans="1:5" ht="24" customHeight="1" x14ac:dyDescent="0.3">
      <c r="A19" s="8" t="s">
        <v>10</v>
      </c>
      <c r="B19" s="7">
        <f>(B7/$B$5)*100</f>
        <v>4.6163277367241724</v>
      </c>
      <c r="C19" s="7">
        <f>(C7/$C$5)*100</f>
        <v>2.5543465020488108</v>
      </c>
      <c r="D19" s="7">
        <f>(D7/$D$5)*100</f>
        <v>7.0548456264053909</v>
      </c>
      <c r="E19" s="11"/>
    </row>
    <row r="20" spans="1:5" ht="24" customHeight="1" x14ac:dyDescent="0.5">
      <c r="A20" s="10" t="s">
        <v>9</v>
      </c>
      <c r="B20" s="9">
        <f>(B8/$B$5)*100</f>
        <v>3.4604911293927572</v>
      </c>
      <c r="C20" s="9">
        <f>(C8/$C$5)*100</f>
        <v>3.2622756291415915</v>
      </c>
      <c r="D20" s="9">
        <f>(D8/$D$5)*100</f>
        <v>3.6949069869814757</v>
      </c>
      <c r="E20" s="11"/>
    </row>
    <row r="21" spans="1:5" ht="24" customHeight="1" x14ac:dyDescent="0.3">
      <c r="A21" s="8" t="s">
        <v>8</v>
      </c>
      <c r="B21" s="7">
        <f>(B9/$B$5)*100</f>
        <v>3.7963198749030722</v>
      </c>
      <c r="C21" s="7">
        <f>(C9/$C$5)*100</f>
        <v>1.7027577828641511</v>
      </c>
      <c r="D21" s="7">
        <f>(D9/$D$5)*100</f>
        <v>6.2721855756882254</v>
      </c>
      <c r="E21" s="11"/>
    </row>
    <row r="22" spans="1:5" ht="24" customHeight="1" x14ac:dyDescent="0.3">
      <c r="A22" s="8" t="s">
        <v>7</v>
      </c>
      <c r="B22" s="7">
        <f>(B10/$B$5)*100</f>
        <v>19.544092853600596</v>
      </c>
      <c r="C22" s="7">
        <f>(C10/$C$5)*100</f>
        <v>14.500159840468518</v>
      </c>
      <c r="D22" s="7">
        <f>(D10/$D$5)*100</f>
        <v>25.509094222205547</v>
      </c>
      <c r="E22" s="11"/>
    </row>
    <row r="23" spans="1:5" ht="24" customHeight="1" x14ac:dyDescent="0.3">
      <c r="A23" s="8" t="s">
        <v>6</v>
      </c>
      <c r="B23" s="7">
        <f>(B11/$B$5)*100</f>
        <v>36.857806982532651</v>
      </c>
      <c r="C23" s="7">
        <f>(C11/$C$5)*100</f>
        <v>41.7524620779974</v>
      </c>
      <c r="D23" s="7">
        <f>(D11/$D$5)*100</f>
        <v>31.069343046298393</v>
      </c>
      <c r="E23" s="11"/>
    </row>
    <row r="24" spans="1:5" ht="24" customHeight="1" x14ac:dyDescent="0.5">
      <c r="A24" s="10" t="s">
        <v>5</v>
      </c>
      <c r="B24" s="9">
        <f>(B12/$B$5)*100</f>
        <v>11.611626037699516</v>
      </c>
      <c r="C24" s="9">
        <f>(C12/$C$5)*100</f>
        <v>14.732960946635865</v>
      </c>
      <c r="D24" s="9">
        <f>(D12/$D$5)*100</f>
        <v>7.9203111842729088</v>
      </c>
    </row>
    <row r="25" spans="1:5" ht="24" customHeight="1" x14ac:dyDescent="0.5">
      <c r="A25" s="10" t="s">
        <v>4</v>
      </c>
      <c r="B25" s="9">
        <f>(B13/$B$5)*100</f>
        <v>4.4873250520943744</v>
      </c>
      <c r="C25" s="9">
        <f>(C13/$C$5)*100</f>
        <v>6.0413049459038062</v>
      </c>
      <c r="D25" s="9">
        <f>(D13/$D$5)*100</f>
        <v>2.6495741998875046</v>
      </c>
    </row>
    <row r="26" spans="1:5" ht="24" customHeight="1" x14ac:dyDescent="0.3">
      <c r="A26" s="8" t="s">
        <v>3</v>
      </c>
      <c r="B26" s="7">
        <f>(B14/$B$5)*100</f>
        <v>13.486804183808854</v>
      </c>
      <c r="C26" s="7">
        <f>(C14/$C$5)*100</f>
        <v>12.862652918009566</v>
      </c>
      <c r="D26" s="7">
        <f>(D14/$D$5)*100</f>
        <v>14.224935578026928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2018-09-04T01:35:34Z</dcterms:created>
  <dcterms:modified xsi:type="dcterms:W3CDTF">2018-09-04T01:35:40Z</dcterms:modified>
</cp:coreProperties>
</file>