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3\"/>
    </mc:Choice>
  </mc:AlternateContent>
  <xr:revisionPtr revIDLastSave="0" documentId="13_ncr:1_{14A942CD-0A3D-4834-91D2-FE70552C6C7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1" r:id="rId1"/>
  </sheets>
  <definedNames>
    <definedName name="_xlnm.Print_Area" localSheetId="0">ตารางที่3!$A$1:$D$32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" l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C20" i="1"/>
  <c r="D20" i="1"/>
  <c r="B20" i="1"/>
  <c r="B19" i="1" l="1"/>
  <c r="C19" i="1"/>
  <c r="D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<sst xmlns="http://schemas.openxmlformats.org/spreadsheetml/2006/main" count="30" uniqueCount="20">
  <si>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</si>
  <si>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</si>
  <si>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</si>
  <si>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</si>
  <si>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</si>
  <si>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</si>
  <si>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</si>
  <si>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</si>
  <si>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</si>
  <si>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</si>
  <si>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</si>
  <si>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</si>
  <si>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</si>
  <si>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</si>
  <si>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</si>
  <si>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</si>
  <si>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</si>
  <si>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</si>
  <si>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</si>
  <si>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เดือนมีนาคม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</si>
</sst>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7" fontId="3" fillId="0" borderId="0" xfId="0" applyNumberFormat="1" applyFont="1"/>
    <xf numFmtId="190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0" t="s">
        <v>18</v>
      </c>
      <c r="B1" s="30"/>
      <c r="C1" s="30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6" t="s">
        <v>12</v>
      </c>
      <c r="D5" s="7"/>
      <c r="E5" s="6"/>
    </row>
    <row r="6" spans="1:8" s="2" customFormat="1" x14ac:dyDescent="0.35">
      <c r="A6" s="9" t="s">
        <v>10</v>
      </c>
      <c r="B6" s="11">
        <v>487955.33</v>
      </c>
      <c r="C6" s="11">
        <v>259115.53</v>
      </c>
      <c r="D6" s="11">
        <v>228839.79</v>
      </c>
      <c r="E6" s="10"/>
      <c r="F6" s="11"/>
      <c r="G6" s="12"/>
      <c r="H6" s="12"/>
    </row>
    <row r="7" spans="1:8" x14ac:dyDescent="0.35">
      <c r="A7" s="13" t="s">
        <v>9</v>
      </c>
      <c r="B7" s="12">
        <v>10769.62</v>
      </c>
      <c r="C7" s="12">
        <v>8383.64</v>
      </c>
      <c r="D7" s="12">
        <v>2385.9899999999998</v>
      </c>
      <c r="E7" s="10"/>
      <c r="F7" s="11"/>
      <c r="G7" s="12"/>
      <c r="H7" s="12"/>
    </row>
    <row r="8" spans="1:8" x14ac:dyDescent="0.35">
      <c r="A8" s="14" t="s">
        <v>8</v>
      </c>
      <c r="B8" s="12">
        <v>19926.05</v>
      </c>
      <c r="C8" s="12">
        <v>6844.56</v>
      </c>
      <c r="D8" s="12">
        <v>13081.49</v>
      </c>
      <c r="E8" s="10"/>
      <c r="F8" s="11"/>
      <c r="G8" s="12"/>
      <c r="H8" s="12"/>
    </row>
    <row r="9" spans="1:8" x14ac:dyDescent="0.35">
      <c r="A9" s="27" t="s">
        <v>17</v>
      </c>
      <c r="B9" s="12">
        <v>17841.98</v>
      </c>
      <c r="C9" s="12">
        <v>6796.49</v>
      </c>
      <c r="D9" s="12">
        <v>11045.49</v>
      </c>
      <c r="E9" s="10"/>
      <c r="F9" s="11"/>
      <c r="G9" s="12"/>
      <c r="H9" s="12"/>
    </row>
    <row r="10" spans="1:8" x14ac:dyDescent="0.35">
      <c r="A10" s="14" t="s">
        <v>6</v>
      </c>
      <c r="B10" s="12">
        <v>18677.18</v>
      </c>
      <c r="C10" s="12">
        <v>3734.81</v>
      </c>
      <c r="D10" s="12">
        <v>14942.37</v>
      </c>
      <c r="E10" s="10"/>
      <c r="F10" s="11"/>
      <c r="G10" s="12"/>
      <c r="H10" s="12"/>
    </row>
    <row r="11" spans="1:8" x14ac:dyDescent="0.35">
      <c r="A11" s="14" t="s">
        <v>5</v>
      </c>
      <c r="B11" s="12">
        <v>83676.210000000006</v>
      </c>
      <c r="C11" s="12">
        <v>28306.880000000001</v>
      </c>
      <c r="D11" s="12">
        <v>55369.33</v>
      </c>
      <c r="E11" s="10"/>
      <c r="F11" s="11"/>
      <c r="G11" s="12"/>
      <c r="H11" s="12"/>
    </row>
    <row r="12" spans="1:8" x14ac:dyDescent="0.35">
      <c r="A12" s="14" t="s">
        <v>4</v>
      </c>
      <c r="B12" s="12">
        <v>169223.36</v>
      </c>
      <c r="C12" s="12">
        <v>104034.96</v>
      </c>
      <c r="D12" s="12">
        <v>65188.4</v>
      </c>
      <c r="E12" s="10"/>
      <c r="F12" s="11"/>
      <c r="G12" s="12"/>
      <c r="H12" s="12"/>
    </row>
    <row r="13" spans="1:8" x14ac:dyDescent="0.35">
      <c r="A13" s="15" t="s">
        <v>3</v>
      </c>
      <c r="B13" s="12">
        <v>66939.48</v>
      </c>
      <c r="C13" s="12">
        <v>44399.99</v>
      </c>
      <c r="D13" s="12">
        <v>22539.5</v>
      </c>
      <c r="E13" s="10"/>
      <c r="F13" s="11"/>
      <c r="G13" s="12"/>
      <c r="H13" s="12"/>
    </row>
    <row r="14" spans="1:8" x14ac:dyDescent="0.35">
      <c r="A14" s="15" t="s">
        <v>2</v>
      </c>
      <c r="B14" s="12">
        <v>24223.15</v>
      </c>
      <c r="C14" s="12">
        <v>16011.08</v>
      </c>
      <c r="D14" s="12">
        <v>8212.07</v>
      </c>
      <c r="E14" s="10"/>
      <c r="F14" s="11"/>
      <c r="G14" s="12"/>
      <c r="H14" s="12"/>
    </row>
    <row r="15" spans="1:8" x14ac:dyDescent="0.35">
      <c r="A15" s="14" t="s">
        <v>1</v>
      </c>
      <c r="B15" s="12">
        <v>76678.289999999994</v>
      </c>
      <c r="C15" s="12">
        <v>40603.14</v>
      </c>
      <c r="D15" s="12">
        <v>36075.15</v>
      </c>
      <c r="E15" s="10"/>
      <c r="F15" s="11"/>
      <c r="G15" s="12"/>
      <c r="H15" s="12"/>
    </row>
    <row r="16" spans="1:8" x14ac:dyDescent="0.35">
      <c r="A16" s="16" t="s">
        <v>0</v>
      </c>
      <c r="B16" s="29">
        <v>0</v>
      </c>
      <c r="C16" s="29">
        <v>0</v>
      </c>
      <c r="D16" s="29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99.999997950632064</v>
      </c>
      <c r="C19" s="20">
        <f t="shared" ref="C19:D19" si="0">SUM(C20:C29)</f>
        <v>100.00000771856476</v>
      </c>
      <c r="D19" s="20">
        <f t="shared" si="0"/>
        <v>99.999999999999986</v>
      </c>
      <c r="E19" s="6"/>
    </row>
    <row r="20" spans="1:5" x14ac:dyDescent="0.35">
      <c r="A20" s="13" t="s">
        <v>9</v>
      </c>
      <c r="B20" s="21">
        <f>B7*100/B$6</f>
        <v>2.207091374532173</v>
      </c>
      <c r="C20" s="21">
        <f t="shared" ref="C20:D20" si="1">C7*100/C$6</f>
        <v>3.2354834154479279</v>
      </c>
      <c r="D20" s="21">
        <f t="shared" si="1"/>
        <v>1.04264647332529</v>
      </c>
      <c r="E20" s="22"/>
    </row>
    <row r="21" spans="1:5" x14ac:dyDescent="0.35">
      <c r="A21" s="14" t="s">
        <v>8</v>
      </c>
      <c r="B21" s="21">
        <f t="shared" ref="B21:D21" si="2">B8*100/B$6</f>
        <v>4.0835807654770369</v>
      </c>
      <c r="C21" s="21">
        <f t="shared" si="2"/>
        <v>2.6415089824990421</v>
      </c>
      <c r="D21" s="21">
        <f t="shared" si="2"/>
        <v>5.7164403096157361</v>
      </c>
      <c r="E21" s="22"/>
    </row>
    <row r="22" spans="1:5" x14ac:dyDescent="0.35">
      <c r="A22" s="15" t="s">
        <v>7</v>
      </c>
      <c r="B22" s="21">
        <f t="shared" ref="B22:D22" si="3">B9*100/B$6</f>
        <v>3.6564781452433359</v>
      </c>
      <c r="C22" s="21">
        <f t="shared" si="3"/>
        <v>2.6229574120856438</v>
      </c>
      <c r="D22" s="21">
        <f t="shared" si="3"/>
        <v>4.8267348960598149</v>
      </c>
      <c r="E22" s="22"/>
    </row>
    <row r="23" spans="1:5" x14ac:dyDescent="0.35">
      <c r="A23" s="14" t="s">
        <v>6</v>
      </c>
      <c r="B23" s="21">
        <f t="shared" ref="B23:D23" si="4">B10*100/B$6</f>
        <v>3.8276413539739385</v>
      </c>
      <c r="C23" s="21">
        <f t="shared" si="4"/>
        <v>1.4413686435544792</v>
      </c>
      <c r="D23" s="21">
        <f t="shared" si="4"/>
        <v>6.5296205699192429</v>
      </c>
      <c r="E23" s="22"/>
    </row>
    <row r="24" spans="1:5" x14ac:dyDescent="0.35">
      <c r="A24" s="14" t="s">
        <v>5</v>
      </c>
      <c r="B24" s="21">
        <f t="shared" ref="B24:D24" si="5">B11*100/B$6</f>
        <v>17.148334049348328</v>
      </c>
      <c r="C24" s="21">
        <f t="shared" si="5"/>
        <v>10.924424329178571</v>
      </c>
      <c r="D24" s="21">
        <f t="shared" si="5"/>
        <v>24.195674187605224</v>
      </c>
      <c r="E24" s="22"/>
    </row>
    <row r="25" spans="1:5" x14ac:dyDescent="0.35">
      <c r="A25" s="14" t="s">
        <v>4</v>
      </c>
      <c r="B25" s="21">
        <f t="shared" ref="B25:D25" si="6">B12*100/B$6</f>
        <v>34.680092540438075</v>
      </c>
      <c r="C25" s="21">
        <f t="shared" si="6"/>
        <v>40.150028830769038</v>
      </c>
      <c r="D25" s="21">
        <f t="shared" si="6"/>
        <v>28.486479558471888</v>
      </c>
      <c r="E25" s="22"/>
    </row>
    <row r="26" spans="1:5" x14ac:dyDescent="0.35">
      <c r="A26" s="15" t="s">
        <v>3</v>
      </c>
      <c r="B26" s="21">
        <f t="shared" ref="B26:D26" si="7">B13*100/B$6</f>
        <v>13.718362293532074</v>
      </c>
      <c r="C26" s="21">
        <f t="shared" si="7"/>
        <v>17.135209919683316</v>
      </c>
      <c r="D26" s="21">
        <f t="shared" si="7"/>
        <v>9.8494671752670282</v>
      </c>
    </row>
    <row r="27" spans="1:5" x14ac:dyDescent="0.35">
      <c r="A27" s="15" t="s">
        <v>2</v>
      </c>
      <c r="B27" s="21">
        <f t="shared" ref="B27:D27" si="8">B14*100/B$6</f>
        <v>4.9642146546488179</v>
      </c>
      <c r="C27" s="21">
        <f t="shared" si="8"/>
        <v>6.1791278971198675</v>
      </c>
      <c r="D27" s="21">
        <f t="shared" si="8"/>
        <v>3.588567355353717</v>
      </c>
    </row>
    <row r="28" spans="1:5" x14ac:dyDescent="0.35">
      <c r="A28" s="14" t="s">
        <v>1</v>
      </c>
      <c r="B28" s="21">
        <f t="shared" ref="B28:D28" si="9">B15*100/B$6</f>
        <v>15.714202773438295</v>
      </c>
      <c r="C28" s="21">
        <f t="shared" si="9"/>
        <v>15.669898288226877</v>
      </c>
      <c r="D28" s="21">
        <f t="shared" si="9"/>
        <v>15.764369474382056</v>
      </c>
    </row>
    <row r="29" spans="1:5" x14ac:dyDescent="0.35">
      <c r="A29" s="16" t="s">
        <v>0</v>
      </c>
      <c r="B29" s="21">
        <f t="shared" ref="B29:D29" si="10">B16*100/B$6</f>
        <v>0</v>
      </c>
      <c r="C29" s="21">
        <f t="shared" si="10"/>
        <v>0</v>
      </c>
      <c r="D29" s="21">
        <f t="shared" si="10"/>
        <v>0</v>
      </c>
    </row>
    <row r="30" spans="1:5" ht="12" customHeight="1" x14ac:dyDescent="0.35">
      <c r="A30" s="23"/>
      <c r="B30" s="24"/>
      <c r="C30" s="24"/>
      <c r="D30" s="24"/>
    </row>
    <row r="31" spans="1:5" ht="12" customHeight="1" x14ac:dyDescent="0.5"/>
    <row r="32" spans="1:5" s="25" customFormat="1" x14ac:dyDescent="0.35">
      <c r="A32" s="14" t="s">
        <v>19</v>
      </c>
      <c r="B32" s="28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2019-03-29T09:21:43Z</cp:lastPrinted>
  <dcterms:created xsi:type="dcterms:W3CDTF">2018-04-23T04:25:48Z</dcterms:created>
  <dcterms:modified xsi:type="dcterms:W3CDTF">2019-11-28T08:45:22Z</dcterms:modified>
</cp:coreProperties>
</file>