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<sst xmlns="http://schemas.openxmlformats.org/spreadsheetml/2006/main" count="36" uniqueCount="21">
  <si>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3  เดือนกรกฎาคม - เดือนกันยายน พ.ศ. 2561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</si>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</sst>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7" zoomScaleNormal="100" workbookViewId="0">
      <selection activeCell="G24" sqref="G24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1" t="s">
        <v>19</v>
      </c>
      <c r="B3" s="30" t="s">
        <v>18</v>
      </c>
      <c r="C3" s="30" t="s">
        <v>17</v>
      </c>
      <c r="D3" s="30" t="s">
        <v>16</v>
      </c>
      <c r="E3" s="14"/>
    </row>
    <row r="4" spans="1:8" s="13" customFormat="1" ht="24" customHeight="1" x14ac:dyDescent="0.5">
      <c r="A4" s="29"/>
      <c r="B4" s="27"/>
      <c r="C4" s="28" t="s">
        <v>15</v>
      </c>
      <c r="D4" s="27"/>
      <c r="E4" s="14"/>
    </row>
    <row r="5" spans="1:8" s="13" customFormat="1" ht="24" customHeight="1" x14ac:dyDescent="0.45">
      <c r="A5" s="26" t="s">
        <v>12</v>
      </c>
      <c r="B5" s="25">
        <v>479137.53</v>
      </c>
      <c r="C5" s="25">
        <v>251128.86</v>
      </c>
      <c r="D5" s="25">
        <v>228008.67</v>
      </c>
      <c r="E5" s="23"/>
      <c r="F5" s="22"/>
      <c r="G5" s="21"/>
      <c r="H5" s="21"/>
    </row>
    <row r="6" spans="1:8" ht="24" customHeight="1" x14ac:dyDescent="0.5">
      <c r="A6" s="12" t="s">
        <v>11</v>
      </c>
      <c r="B6" s="24">
        <v>11622.17</v>
      </c>
      <c r="C6" s="24">
        <v>8480.7099999999991</v>
      </c>
      <c r="D6" s="24">
        <v>3141.46</v>
      </c>
      <c r="E6" s="23"/>
      <c r="F6" s="22"/>
      <c r="G6" s="21"/>
      <c r="H6" s="21"/>
    </row>
    <row r="7" spans="1:8" ht="24" customHeight="1" x14ac:dyDescent="0.5">
      <c r="A7" s="8" t="s">
        <v>10</v>
      </c>
      <c r="B7" s="24">
        <v>24911.75</v>
      </c>
      <c r="C7" s="24">
        <v>9923.42</v>
      </c>
      <c r="D7" s="24">
        <v>14988.32</v>
      </c>
      <c r="E7" s="23"/>
      <c r="F7" s="22"/>
      <c r="G7" s="21"/>
      <c r="H7" s="21"/>
    </row>
    <row r="8" spans="1:8" ht="24" customHeight="1" x14ac:dyDescent="0.5">
      <c r="A8" s="10" t="s">
        <v>14</v>
      </c>
      <c r="B8" s="24">
        <v>16482.25</v>
      </c>
      <c r="C8" s="24">
        <v>8354.57</v>
      </c>
      <c r="D8" s="24">
        <v>8127.68</v>
      </c>
      <c r="E8" s="23"/>
      <c r="F8" s="22"/>
      <c r="G8" s="21"/>
      <c r="H8" s="21"/>
    </row>
    <row r="9" spans="1:8" ht="24" customHeight="1" x14ac:dyDescent="0.5">
      <c r="A9" s="8" t="s">
        <v>8</v>
      </c>
      <c r="B9" s="24">
        <v>15553.29</v>
      </c>
      <c r="C9" s="24">
        <v>2440.5700000000002</v>
      </c>
      <c r="D9" s="24">
        <v>13112.73</v>
      </c>
      <c r="E9" s="23"/>
      <c r="F9" s="22"/>
      <c r="G9" s="21"/>
      <c r="H9" s="21"/>
    </row>
    <row r="10" spans="1:8" ht="24" customHeight="1" x14ac:dyDescent="0.5">
      <c r="A10" s="8" t="s">
        <v>7</v>
      </c>
      <c r="B10" s="24">
        <v>109950.38</v>
      </c>
      <c r="C10" s="24">
        <v>39500.43</v>
      </c>
      <c r="D10" s="24">
        <v>70449.95</v>
      </c>
      <c r="E10" s="23"/>
      <c r="F10" s="22"/>
      <c r="G10" s="21"/>
      <c r="H10" s="21"/>
    </row>
    <row r="11" spans="1:8" ht="24" customHeight="1" x14ac:dyDescent="0.5">
      <c r="A11" s="8" t="s">
        <v>6</v>
      </c>
      <c r="B11" s="24">
        <v>163497.09</v>
      </c>
      <c r="C11" s="24">
        <v>100783.71</v>
      </c>
      <c r="D11" s="24">
        <v>62713.39</v>
      </c>
      <c r="E11" s="23"/>
      <c r="F11" s="22"/>
      <c r="G11" s="21"/>
      <c r="H11" s="21"/>
    </row>
    <row r="12" spans="1:8" ht="24" customHeight="1" x14ac:dyDescent="0.5">
      <c r="A12" s="10" t="s">
        <v>5</v>
      </c>
      <c r="B12" s="24">
        <v>47939.35</v>
      </c>
      <c r="C12" s="24">
        <v>36141.269999999997</v>
      </c>
      <c r="D12" s="24">
        <v>11798.08</v>
      </c>
      <c r="E12" s="23"/>
      <c r="F12" s="22"/>
      <c r="G12" s="21"/>
      <c r="H12" s="21"/>
    </row>
    <row r="13" spans="1:8" ht="24" customHeight="1" x14ac:dyDescent="0.5">
      <c r="A13" s="10" t="s">
        <v>4</v>
      </c>
      <c r="B13" s="24">
        <v>25238.58</v>
      </c>
      <c r="C13" s="24">
        <v>18465.95</v>
      </c>
      <c r="D13" s="24">
        <v>6772.64</v>
      </c>
      <c r="E13" s="23"/>
      <c r="F13" s="22"/>
      <c r="G13" s="21"/>
      <c r="H13" s="21"/>
    </row>
    <row r="14" spans="1:8" ht="24" customHeight="1" x14ac:dyDescent="0.5">
      <c r="A14" s="8" t="s">
        <v>3</v>
      </c>
      <c r="B14" s="24">
        <v>63942.66</v>
      </c>
      <c r="C14" s="24">
        <v>27038.240000000002</v>
      </c>
      <c r="D14" s="24">
        <v>36904.42</v>
      </c>
      <c r="E14" s="23"/>
      <c r="F14" s="22"/>
      <c r="G14" s="21"/>
      <c r="H14" s="21"/>
    </row>
    <row r="15" spans="1:8" ht="24" customHeight="1" x14ac:dyDescent="0.45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5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99.999997912916569</v>
      </c>
      <c r="C17" s="15">
        <f>SUM(C18:C27)</f>
        <v>100.00000398201942</v>
      </c>
      <c r="D17" s="15">
        <f>SUM(D18:D27)</f>
        <v>100</v>
      </c>
      <c r="E17" s="14"/>
    </row>
    <row r="18" spans="1:5" ht="24" customHeight="1" x14ac:dyDescent="0.5">
      <c r="A18" s="12" t="s">
        <v>11</v>
      </c>
      <c r="B18" s="7">
        <f>(B6/$B$5)*100</f>
        <v>2.4256438438458368</v>
      </c>
      <c r="C18" s="7">
        <f>(C6/$C$5)*100</f>
        <v>3.377035200175718</v>
      </c>
      <c r="D18" s="7">
        <f>(D6/$D$5)*100</f>
        <v>1.3777809414001667</v>
      </c>
      <c r="E18" s="11"/>
    </row>
    <row r="19" spans="1:5" ht="24" customHeight="1" x14ac:dyDescent="0.5">
      <c r="A19" s="8" t="s">
        <v>10</v>
      </c>
      <c r="B19" s="7">
        <f>(B7/$B$5)*100</f>
        <v>5.1992900660484684</v>
      </c>
      <c r="C19" s="7">
        <f>(C7/$C$5)*100</f>
        <v>3.951525125387819</v>
      </c>
      <c r="D19" s="7">
        <f>(D7/$D$5)*100</f>
        <v>6.5735745925801847</v>
      </c>
      <c r="E19" s="11"/>
    </row>
    <row r="20" spans="1:5" ht="24" customHeight="1" x14ac:dyDescent="0.5">
      <c r="A20" s="10" t="s">
        <v>9</v>
      </c>
      <c r="B20" s="9">
        <f>(B8/$B$5)*100</f>
        <v>3.4399830879455426</v>
      </c>
      <c r="C20" s="9">
        <f>(C8/$C$5)*100</f>
        <v>3.3268060070833756</v>
      </c>
      <c r="D20" s="9">
        <f>(D8/$D$5)*100</f>
        <v>3.5646363798359073</v>
      </c>
      <c r="E20" s="11"/>
    </row>
    <row r="21" spans="1:5" ht="24" customHeight="1" x14ac:dyDescent="0.5">
      <c r="A21" s="8" t="s">
        <v>8</v>
      </c>
      <c r="B21" s="7">
        <f>(B9/$B$5)*100</f>
        <v>3.2461013855458161</v>
      </c>
      <c r="C21" s="7">
        <f>(C9/$C$5)*100</f>
        <v>0.971839716072458</v>
      </c>
      <c r="D21" s="7">
        <f>(D9/$D$5)*100</f>
        <v>5.7509786798896716</v>
      </c>
      <c r="E21" s="11"/>
    </row>
    <row r="22" spans="1:5" ht="24" customHeight="1" x14ac:dyDescent="0.5">
      <c r="A22" s="8" t="s">
        <v>7</v>
      </c>
      <c r="B22" s="7">
        <f>(B10/$B$5)*100</f>
        <v>22.947561632252018</v>
      </c>
      <c r="C22" s="7">
        <f>(C10/$C$5)*100</f>
        <v>15.729147976062968</v>
      </c>
      <c r="D22" s="7">
        <f>(D10/$D$5)*100</f>
        <v>30.897925942903836</v>
      </c>
      <c r="E22" s="11"/>
    </row>
    <row r="23" spans="1:5" ht="24" customHeight="1" x14ac:dyDescent="0.5">
      <c r="A23" s="8" t="s">
        <v>6</v>
      </c>
      <c r="B23" s="7">
        <f>(B11/$B$5)*100</f>
        <v>34.123206754436453</v>
      </c>
      <c r="C23" s="7">
        <f>(C11/$C$5)*100</f>
        <v>40.132269146604656</v>
      </c>
      <c r="D23" s="7">
        <f>(D11/$D$5)*100</f>
        <v>27.504826899784117</v>
      </c>
      <c r="E23" s="11"/>
    </row>
    <row r="24" spans="1:5" ht="24" customHeight="1" x14ac:dyDescent="0.5">
      <c r="A24" s="10" t="s">
        <v>5</v>
      </c>
      <c r="B24" s="9">
        <f>(B12/$B$5)*100</f>
        <v>10.005342307458152</v>
      </c>
      <c r="C24" s="9">
        <f>(C12/$C$5)*100</f>
        <v>14.39152393715322</v>
      </c>
      <c r="D24" s="9">
        <f>(D12/$D$5)*100</f>
        <v>5.1743997278699965</v>
      </c>
    </row>
    <row r="25" spans="1:5" ht="24" customHeight="1" x14ac:dyDescent="0.5">
      <c r="A25" s="10" t="s">
        <v>4</v>
      </c>
      <c r="B25" s="9">
        <f>(B13/$B$5)*100</f>
        <v>5.2675022138215724</v>
      </c>
      <c r="C25" s="9">
        <f>(C13/$C$5)*100</f>
        <v>7.3531771696809374</v>
      </c>
      <c r="D25" s="9">
        <f>(D13/$D$5)*100</f>
        <v>2.9703431891427634</v>
      </c>
    </row>
    <row r="26" spans="1:5" ht="24" customHeight="1" x14ac:dyDescent="0.5">
      <c r="A26" s="8" t="s">
        <v>3</v>
      </c>
      <c r="B26" s="7">
        <f>(B14/$B$5)*100</f>
        <v>13.345366621562707</v>
      </c>
      <c r="C26" s="7">
        <f>(C14/$C$5)*100</f>
        <v>10.766679703798282</v>
      </c>
      <c r="D26" s="7">
        <f>(D14/$D$5)*100</f>
        <v>16.185533646593349</v>
      </c>
    </row>
    <row r="27" spans="1:5" ht="24" customHeight="1" x14ac:dyDescent="0.45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5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2018-10-31T07:19:51Z</dcterms:created>
  <dcterms:modified xsi:type="dcterms:W3CDTF">2018-10-31T07:19:59Z</dcterms:modified>
</cp:coreProperties>
</file>