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ตารางที่4" sheetId="1" r:id="rId1"/>
  </sheets>
  <calcPr calcId="145621"/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<sst xmlns="http://schemas.openxmlformats.org/spreadsheetml/2006/main" count="36" uniqueCount="21">
  <si>
    <t>ที่มา : การสำรวจภาวะการทำงานของประชากร จังหวัดพิษณุโลก  ไตรมาสที่ 4  เดือนตุลาคม - เดือนธันวาคม พ.ศ. 2561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</si>
  <si>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</si>
  <si>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</si>
  <si>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</si>
  <si>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</si>
  <si>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</si>
  <si>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</si>
  <si>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</si>
  <si>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</si>
  <si>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</si>
  <si>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</si>
  <si>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</si>
  <si>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</si>
  <si>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</si>
  <si>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 xml:space="preserve">3. ผู้ประกอบวิชาชีพด้านเทคนิคสาขาต่างๆ และอาชีพที่เกี่ยวข้อง
     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</si>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</sst>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workbookViewId="0">
      <selection activeCell="F22" sqref="F22"/>
    </sheetView>
  </sheetViews>
  <sheetFormatPr defaultRowHeight="18.95" customHeight="1" x14ac:dyDescent="0.5"/>
  <cols>
    <col min="1" max="1" width="52" style="1" customWidth="1"/>
    <col min="2" max="2" width="13.28515625" style="1" customWidth="1"/>
    <col min="3" max="4" width="13.42578125" style="1" customWidth="1"/>
    <col min="5" max="16384" width="9.140625" style="1"/>
  </cols>
  <sheetData>
    <row r="1" spans="1:8" s="13" customFormat="1" ht="24" customHeight="1" x14ac:dyDescent="0.5">
      <c r="A1" s="32" t="s">
        <v>20</v>
      </c>
      <c r="B1" s="32"/>
      <c r="C1" s="32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4.75" customHeight="1" x14ac:dyDescent="0.5">
      <c r="A3" s="31" t="s">
        <v>19</v>
      </c>
      <c r="B3" s="30" t="s">
        <v>18</v>
      </c>
      <c r="C3" s="30" t="s">
        <v>17</v>
      </c>
      <c r="D3" s="30" t="s">
        <v>16</v>
      </c>
      <c r="E3" s="14"/>
    </row>
    <row r="4" spans="1:8" s="13" customFormat="1" ht="24" customHeight="1" x14ac:dyDescent="0.5">
      <c r="A4" s="29"/>
      <c r="B4" s="27"/>
      <c r="C4" s="28" t="s">
        <v>15</v>
      </c>
      <c r="D4" s="27"/>
      <c r="E4" s="14"/>
    </row>
    <row r="5" spans="1:8" s="13" customFormat="1" ht="24" customHeight="1" x14ac:dyDescent="0.25">
      <c r="A5" s="26" t="s">
        <v>12</v>
      </c>
      <c r="B5" s="25">
        <v>486715.97</v>
      </c>
      <c r="C5" s="25">
        <v>247499.78</v>
      </c>
      <c r="D5" s="25">
        <v>239216.19</v>
      </c>
      <c r="E5" s="23"/>
      <c r="F5" s="22"/>
      <c r="G5" s="21"/>
      <c r="H5" s="21"/>
    </row>
    <row r="6" spans="1:8" ht="24" customHeight="1" x14ac:dyDescent="0.3">
      <c r="A6" s="12" t="s">
        <v>11</v>
      </c>
      <c r="B6" s="24">
        <v>9724.1200000000008</v>
      </c>
      <c r="C6" s="24">
        <v>7529.63</v>
      </c>
      <c r="D6" s="24">
        <v>2194.4899999999998</v>
      </c>
      <c r="E6" s="23"/>
      <c r="F6" s="22"/>
      <c r="G6" s="21"/>
      <c r="H6" s="21"/>
    </row>
    <row r="7" spans="1:8" ht="24" customHeight="1" x14ac:dyDescent="0.3">
      <c r="A7" s="8" t="s">
        <v>10</v>
      </c>
      <c r="B7" s="24">
        <v>21881.02</v>
      </c>
      <c r="C7" s="24">
        <v>7735.36</v>
      </c>
      <c r="D7" s="24">
        <v>14145.66</v>
      </c>
      <c r="E7" s="23"/>
      <c r="F7" s="22"/>
      <c r="G7" s="21"/>
      <c r="H7" s="21"/>
    </row>
    <row r="8" spans="1:8" ht="24" customHeight="1" x14ac:dyDescent="0.3">
      <c r="A8" s="10" t="s">
        <v>14</v>
      </c>
      <c r="B8" s="24">
        <v>14777.47</v>
      </c>
      <c r="C8" s="24">
        <v>5573.99</v>
      </c>
      <c r="D8" s="24">
        <v>9203.48</v>
      </c>
      <c r="E8" s="23"/>
      <c r="F8" s="22"/>
      <c r="G8" s="21"/>
      <c r="H8" s="21"/>
    </row>
    <row r="9" spans="1:8" ht="24" customHeight="1" x14ac:dyDescent="0.3">
      <c r="A9" s="8" t="s">
        <v>8</v>
      </c>
      <c r="B9" s="24">
        <v>18261.93</v>
      </c>
      <c r="C9" s="24">
        <v>3028.74</v>
      </c>
      <c r="D9" s="24">
        <v>15233.19</v>
      </c>
      <c r="E9" s="23"/>
      <c r="F9" s="22"/>
      <c r="G9" s="21"/>
      <c r="H9" s="21"/>
    </row>
    <row r="10" spans="1:8" ht="24" customHeight="1" x14ac:dyDescent="0.3">
      <c r="A10" s="8" t="s">
        <v>7</v>
      </c>
      <c r="B10" s="24">
        <v>100691.42</v>
      </c>
      <c r="C10" s="24">
        <v>33753.89</v>
      </c>
      <c r="D10" s="24">
        <v>66937.539999999994</v>
      </c>
      <c r="E10" s="23"/>
      <c r="F10" s="22"/>
      <c r="G10" s="21"/>
      <c r="H10" s="21"/>
    </row>
    <row r="11" spans="1:8" ht="24" customHeight="1" x14ac:dyDescent="0.3">
      <c r="A11" s="8" t="s">
        <v>6</v>
      </c>
      <c r="B11" s="24">
        <v>170800.24</v>
      </c>
      <c r="C11" s="24">
        <v>101532.88</v>
      </c>
      <c r="D11" s="24">
        <v>69267.360000000001</v>
      </c>
      <c r="E11" s="23"/>
      <c r="F11" s="22"/>
      <c r="G11" s="21"/>
      <c r="H11" s="21"/>
    </row>
    <row r="12" spans="1:8" ht="24" customHeight="1" x14ac:dyDescent="0.3">
      <c r="A12" s="10" t="s">
        <v>5</v>
      </c>
      <c r="B12" s="24">
        <v>62962.68</v>
      </c>
      <c r="C12" s="24">
        <v>43965.38</v>
      </c>
      <c r="D12" s="24">
        <v>18997.3</v>
      </c>
      <c r="E12" s="23"/>
      <c r="F12" s="22"/>
      <c r="G12" s="21"/>
      <c r="H12" s="21"/>
    </row>
    <row r="13" spans="1:8" ht="24" customHeight="1" x14ac:dyDescent="0.3">
      <c r="A13" s="10" t="s">
        <v>4</v>
      </c>
      <c r="B13" s="24">
        <v>23252.51</v>
      </c>
      <c r="C13" s="24">
        <v>15213.81</v>
      </c>
      <c r="D13" s="24">
        <v>8038.69</v>
      </c>
      <c r="E13" s="23"/>
      <c r="F13" s="22"/>
      <c r="G13" s="21"/>
      <c r="H13" s="21"/>
    </row>
    <row r="14" spans="1:8" ht="24" customHeight="1" x14ac:dyDescent="0.3">
      <c r="A14" s="8" t="s">
        <v>3</v>
      </c>
      <c r="B14" s="24">
        <v>64364.58</v>
      </c>
      <c r="C14" s="24">
        <v>29166.1</v>
      </c>
      <c r="D14" s="24">
        <v>35198.480000000003</v>
      </c>
      <c r="E14" s="23"/>
      <c r="F14" s="22"/>
      <c r="G14" s="21"/>
      <c r="H14" s="21"/>
    </row>
    <row r="15" spans="1:8" ht="24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24" customHeight="1" x14ac:dyDescent="0.3">
      <c r="B16" s="17"/>
      <c r="C16" s="18" t="s">
        <v>13</v>
      </c>
      <c r="D16" s="17"/>
    </row>
    <row r="17" spans="1:5" s="13" customFormat="1" ht="24" customHeight="1" x14ac:dyDescent="0.5">
      <c r="A17" s="16" t="s">
        <v>12</v>
      </c>
      <c r="B17" s="15">
        <f>SUM(B18:B27)</f>
        <v>100</v>
      </c>
      <c r="C17" s="15">
        <f>SUM(C18:C27)</f>
        <v>100</v>
      </c>
      <c r="D17" s="15">
        <f>SUM(D18:D27)</f>
        <v>100</v>
      </c>
      <c r="E17" s="14"/>
    </row>
    <row r="18" spans="1:5" ht="24" customHeight="1" x14ac:dyDescent="0.3">
      <c r="A18" s="12" t="s">
        <v>11</v>
      </c>
      <c r="B18" s="7">
        <f>(B6/$B$5)*100</f>
        <v>1.9979044451736403</v>
      </c>
      <c r="C18" s="7">
        <f>(C6/$C$5)*100</f>
        <v>3.0422774517213713</v>
      </c>
      <c r="D18" s="7">
        <f>(D6/$D$5)*100</f>
        <v>0.91736683875786162</v>
      </c>
      <c r="E18" s="11"/>
    </row>
    <row r="19" spans="1:5" ht="24" customHeight="1" x14ac:dyDescent="0.3">
      <c r="A19" s="8" t="s">
        <v>10</v>
      </c>
      <c r="B19" s="7">
        <f>(B7/$B$5)*100</f>
        <v>4.4956445542561507</v>
      </c>
      <c r="C19" s="7">
        <f>(C7/$C$5)*100</f>
        <v>3.1254007579319869</v>
      </c>
      <c r="D19" s="7">
        <f>(D7/$D$5)*100</f>
        <v>5.9133372201940011</v>
      </c>
      <c r="E19" s="11"/>
    </row>
    <row r="20" spans="1:5" ht="24" customHeight="1" x14ac:dyDescent="0.5">
      <c r="A20" s="10" t="s">
        <v>9</v>
      </c>
      <c r="B20" s="9">
        <f>(B8/$B$5)*100</f>
        <v>3.0361588505098775</v>
      </c>
      <c r="C20" s="9">
        <f>(C8/$C$5)*100</f>
        <v>2.2521191736008817</v>
      </c>
      <c r="D20" s="9">
        <f>(D8/$D$5)*100</f>
        <v>3.8473482919362603</v>
      </c>
      <c r="E20" s="11"/>
    </row>
    <row r="21" spans="1:5" ht="24" customHeight="1" x14ac:dyDescent="0.3">
      <c r="A21" s="8" t="s">
        <v>8</v>
      </c>
      <c r="B21" s="7">
        <f>(B9/$B$5)*100</f>
        <v>3.7520712542060215</v>
      </c>
      <c r="C21" s="7">
        <f>(C9/$C$5)*100</f>
        <v>1.2237344210972632</v>
      </c>
      <c r="D21" s="7">
        <f>(D9/$D$5)*100</f>
        <v>6.3679594596001214</v>
      </c>
      <c r="E21" s="11"/>
    </row>
    <row r="22" spans="1:5" ht="24" customHeight="1" x14ac:dyDescent="0.3">
      <c r="A22" s="8" t="s">
        <v>7</v>
      </c>
      <c r="B22" s="7">
        <f>(B10/$B$5)*100</f>
        <v>20.687921951687755</v>
      </c>
      <c r="C22" s="7">
        <f>(C10/$C$5)*100</f>
        <v>13.637947476155333</v>
      </c>
      <c r="D22" s="7">
        <f>(D10/$D$5)*100</f>
        <v>27.982027470632314</v>
      </c>
      <c r="E22" s="11"/>
    </row>
    <row r="23" spans="1:5" ht="24" customHeight="1" x14ac:dyDescent="0.3">
      <c r="A23" s="8" t="s">
        <v>6</v>
      </c>
      <c r="B23" s="7">
        <f>(B11/$B$5)*100</f>
        <v>35.092384579038985</v>
      </c>
      <c r="C23" s="7">
        <f>(C11/$C$5)*100</f>
        <v>41.023422323850149</v>
      </c>
      <c r="D23" s="7">
        <f>(D11/$D$5)*100</f>
        <v>28.955966567313023</v>
      </c>
      <c r="E23" s="11"/>
    </row>
    <row r="24" spans="1:5" ht="24" customHeight="1" x14ac:dyDescent="0.5">
      <c r="A24" s="10" t="s">
        <v>5</v>
      </c>
      <c r="B24" s="9">
        <f>(B12/$B$5)*100</f>
        <v>12.936226440237824</v>
      </c>
      <c r="C24" s="9">
        <f>(C12/$C$5)*100</f>
        <v>17.763805689039401</v>
      </c>
      <c r="D24" s="9">
        <f>(D12/$D$5)*100</f>
        <v>7.9414775396263932</v>
      </c>
    </row>
    <row r="25" spans="1:5" ht="24" customHeight="1" x14ac:dyDescent="0.5">
      <c r="A25" s="10" t="s">
        <v>4</v>
      </c>
      <c r="B25" s="9">
        <f>(B13/$B$5)*100</f>
        <v>4.7774290208722761</v>
      </c>
      <c r="C25" s="9">
        <f>(C13/$C$5)*100</f>
        <v>6.1469994033934094</v>
      </c>
      <c r="D25" s="9">
        <f>(D13/$D$5)*100</f>
        <v>3.3604289074247022</v>
      </c>
    </row>
    <row r="26" spans="1:5" ht="24" customHeight="1" x14ac:dyDescent="0.3">
      <c r="A26" s="8" t="s">
        <v>3</v>
      </c>
      <c r="B26" s="7">
        <f>(B14/$B$5)*100</f>
        <v>13.224258904017471</v>
      </c>
      <c r="C26" s="7">
        <f>(C14/$C$5)*100</f>
        <v>11.784293303210209</v>
      </c>
      <c r="D26" s="7">
        <f>(D14/$D$5)*100</f>
        <v>14.714087704515318</v>
      </c>
    </row>
    <row r="27" spans="1:5" ht="24" customHeight="1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3">
      <c r="A29" s="4" t="s">
        <v>0</v>
      </c>
      <c r="B29" s="3"/>
    </row>
  </sheetData>
  <mergeCells count="1">
    <mergeCell ref="A1:C1"/>
  </mergeCells>
  <pageMargins left="0.94" right="0.51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2019-01-15T08:13:59Z</dcterms:created>
  <dcterms:modified xsi:type="dcterms:W3CDTF">2019-01-15T08:14:08Z</dcterms:modified>
</cp:coreProperties>
</file>