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2\"/>
    </mc:Choice>
  </mc:AlternateContent>
  <xr:revisionPtr revIDLastSave="0" documentId="13_ncr:1_{5265E254-3ECF-4CB1-A505-89E211C7D6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C20" i="1"/>
  <c r="D20" i="1"/>
  <c r="B20" i="1"/>
  <c r="B19" i="1" l="1"/>
  <c r="C19" i="1"/>
  <c r="D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<sst xmlns="http://schemas.openxmlformats.org/spreadsheetml/2006/main" count="30" uniqueCount="20">
  <si>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</si>
  <si>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</si>
  <si>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</si>
  <si>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</si>
  <si>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</si>
  <si>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</si>
  <si>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</si>
  <si>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</si>
  <si>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</si>
  <si>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</si>
  <si>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</si>
  <si>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</si>
  <si>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</si>
  <si>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</si>
  <si>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</si>
  <si>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</si>
  <si>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</si>
  <si>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</si>
  <si>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</si>
  <si>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เดือนกุมภาพันธ์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</si>
</sst>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29" t="s">
        <v>18</v>
      </c>
      <c r="B1" s="29"/>
      <c r="C1" s="29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6" t="s">
        <v>12</v>
      </c>
      <c r="D5" s="7"/>
      <c r="E5" s="6"/>
    </row>
    <row r="6" spans="1:8" s="2" customFormat="1" x14ac:dyDescent="0.35">
      <c r="A6" s="9" t="s">
        <v>10</v>
      </c>
      <c r="B6" s="11">
        <v>483393.85</v>
      </c>
      <c r="C6" s="11">
        <v>258857.43</v>
      </c>
      <c r="D6" s="11">
        <v>224536.42</v>
      </c>
      <c r="E6" s="10"/>
      <c r="F6" s="11"/>
      <c r="G6" s="12"/>
      <c r="H6" s="12"/>
    </row>
    <row r="7" spans="1:8" x14ac:dyDescent="0.35">
      <c r="A7" s="13" t="s">
        <v>9</v>
      </c>
      <c r="B7" s="12">
        <v>11640.99</v>
      </c>
      <c r="C7" s="12">
        <v>9554.4699999999993</v>
      </c>
      <c r="D7" s="12">
        <v>2086.52</v>
      </c>
      <c r="E7" s="10"/>
      <c r="F7" s="11"/>
      <c r="G7" s="12"/>
      <c r="H7" s="12"/>
    </row>
    <row r="8" spans="1:8" x14ac:dyDescent="0.35">
      <c r="A8" s="14" t="s">
        <v>8</v>
      </c>
      <c r="B8" s="12">
        <v>19017.47</v>
      </c>
      <c r="C8" s="12">
        <v>7115.79</v>
      </c>
      <c r="D8" s="12">
        <v>11901.68</v>
      </c>
      <c r="E8" s="10"/>
      <c r="F8" s="11"/>
      <c r="G8" s="12"/>
      <c r="H8" s="12"/>
    </row>
    <row r="9" spans="1:8" x14ac:dyDescent="0.35">
      <c r="A9" s="27" t="s">
        <v>17</v>
      </c>
      <c r="B9" s="12">
        <v>11494.19</v>
      </c>
      <c r="C9" s="12">
        <v>4493.04</v>
      </c>
      <c r="D9" s="12">
        <v>7001.15</v>
      </c>
      <c r="E9" s="10"/>
      <c r="F9" s="11"/>
      <c r="G9" s="12"/>
      <c r="H9" s="12"/>
    </row>
    <row r="10" spans="1:8" x14ac:dyDescent="0.35">
      <c r="A10" s="14" t="s">
        <v>6</v>
      </c>
      <c r="B10" s="12">
        <v>18410.009999999998</v>
      </c>
      <c r="C10" s="12">
        <v>4151.7299999999996</v>
      </c>
      <c r="D10" s="12">
        <v>14258.27</v>
      </c>
      <c r="E10" s="10"/>
      <c r="F10" s="11"/>
      <c r="G10" s="12"/>
      <c r="H10" s="12"/>
    </row>
    <row r="11" spans="1:8" x14ac:dyDescent="0.35">
      <c r="A11" s="14" t="s">
        <v>5</v>
      </c>
      <c r="B11" s="12">
        <v>84822.94</v>
      </c>
      <c r="C11" s="12">
        <v>28585.87</v>
      </c>
      <c r="D11" s="12">
        <v>56237.07</v>
      </c>
      <c r="E11" s="10"/>
      <c r="F11" s="11"/>
      <c r="G11" s="12"/>
      <c r="H11" s="12"/>
    </row>
    <row r="12" spans="1:8" x14ac:dyDescent="0.35">
      <c r="A12" s="14" t="s">
        <v>4</v>
      </c>
      <c r="B12" s="12">
        <v>177270.61</v>
      </c>
      <c r="C12" s="12">
        <v>106621.28</v>
      </c>
      <c r="D12" s="12">
        <v>70649.33</v>
      </c>
      <c r="E12" s="10"/>
      <c r="F12" s="11"/>
      <c r="G12" s="12"/>
      <c r="H12" s="12"/>
    </row>
    <row r="13" spans="1:8" x14ac:dyDescent="0.35">
      <c r="A13" s="15" t="s">
        <v>3</v>
      </c>
      <c r="B13" s="12">
        <v>64092.09</v>
      </c>
      <c r="C13" s="12">
        <v>45163.14</v>
      </c>
      <c r="D13" s="12">
        <v>18928.95</v>
      </c>
      <c r="E13" s="10"/>
      <c r="F13" s="11"/>
      <c r="G13" s="12"/>
      <c r="H13" s="12"/>
    </row>
    <row r="14" spans="1:8" x14ac:dyDescent="0.35">
      <c r="A14" s="15" t="s">
        <v>2</v>
      </c>
      <c r="B14" s="12">
        <v>23557.67</v>
      </c>
      <c r="C14" s="12">
        <v>14917.05</v>
      </c>
      <c r="D14" s="12">
        <v>8640.61</v>
      </c>
      <c r="E14" s="10"/>
      <c r="F14" s="11"/>
      <c r="G14" s="12"/>
      <c r="H14" s="12"/>
    </row>
    <row r="15" spans="1:8" x14ac:dyDescent="0.35">
      <c r="A15" s="14" t="s">
        <v>1</v>
      </c>
      <c r="B15" s="12">
        <v>73087.88</v>
      </c>
      <c r="C15" s="12">
        <v>38255.050000000003</v>
      </c>
      <c r="D15" s="12">
        <v>34832.83</v>
      </c>
      <c r="E15" s="10"/>
      <c r="F15" s="11"/>
      <c r="G15" s="12"/>
      <c r="H15" s="12"/>
    </row>
    <row r="16" spans="1:8" x14ac:dyDescent="0.35">
      <c r="A16" s="16" t="s">
        <v>0</v>
      </c>
      <c r="B16" s="30">
        <v>0</v>
      </c>
      <c r="C16" s="30">
        <v>0</v>
      </c>
      <c r="D16" s="30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</v>
      </c>
      <c r="C19" s="20">
        <f t="shared" ref="C19:D19" si="0">SUM(C20:C29)</f>
        <v>99.999996136869626</v>
      </c>
      <c r="D19" s="20">
        <f t="shared" si="0"/>
        <v>99.999995546379495</v>
      </c>
      <c r="E19" s="6"/>
    </row>
    <row r="20" spans="1:5" x14ac:dyDescent="0.35">
      <c r="A20" s="13" t="s">
        <v>9</v>
      </c>
      <c r="B20" s="21">
        <f>B7*100/B$6</f>
        <v>2.4081791690150798</v>
      </c>
      <c r="C20" s="21">
        <f t="shared" ref="C20:D20" si="1">C7*100/C$6</f>
        <v>3.6910163250867472</v>
      </c>
      <c r="D20" s="21">
        <f t="shared" si="1"/>
        <v>0.92925682167730295</v>
      </c>
      <c r="E20" s="22"/>
    </row>
    <row r="21" spans="1:5" x14ac:dyDescent="0.35">
      <c r="A21" s="14" t="s">
        <v>8</v>
      </c>
      <c r="B21" s="21">
        <f t="shared" ref="B21:D21" si="2">B8*100/B$6</f>
        <v>3.9341563820061016</v>
      </c>
      <c r="C21" s="21">
        <f t="shared" si="2"/>
        <v>2.7489224473873515</v>
      </c>
      <c r="D21" s="21">
        <f t="shared" si="2"/>
        <v>5.3005565867666364</v>
      </c>
      <c r="E21" s="22"/>
    </row>
    <row r="22" spans="1:5" x14ac:dyDescent="0.35">
      <c r="A22" s="15" t="s">
        <v>7</v>
      </c>
      <c r="B22" s="21">
        <f t="shared" ref="B22:D22" si="3">B9*100/B$6</f>
        <v>2.3778105575815665</v>
      </c>
      <c r="C22" s="21">
        <f t="shared" si="3"/>
        <v>1.7357199289199465</v>
      </c>
      <c r="D22" s="21">
        <f t="shared" si="3"/>
        <v>3.1180465066647094</v>
      </c>
      <c r="E22" s="22"/>
    </row>
    <row r="23" spans="1:5" x14ac:dyDescent="0.35">
      <c r="A23" s="14" t="s">
        <v>6</v>
      </c>
      <c r="B23" s="21">
        <f t="shared" ref="B23:D23" si="4">B10*100/B$6</f>
        <v>3.8084907369011827</v>
      </c>
      <c r="C23" s="21">
        <f t="shared" si="4"/>
        <v>1.6038674261735502</v>
      </c>
      <c r="D23" s="21">
        <f t="shared" si="4"/>
        <v>6.3500923369135389</v>
      </c>
      <c r="E23" s="22"/>
    </row>
    <row r="24" spans="1:5" x14ac:dyDescent="0.35">
      <c r="A24" s="14" t="s">
        <v>5</v>
      </c>
      <c r="B24" s="21">
        <f t="shared" ref="B24:D24" si="5">B11*100/B$6</f>
        <v>17.547376740519145</v>
      </c>
      <c r="C24" s="21">
        <f t="shared" si="5"/>
        <v>11.043094262351287</v>
      </c>
      <c r="D24" s="21">
        <f t="shared" si="5"/>
        <v>25.045856703335698</v>
      </c>
      <c r="E24" s="22"/>
    </row>
    <row r="25" spans="1:5" x14ac:dyDescent="0.35">
      <c r="A25" s="14" t="s">
        <v>4</v>
      </c>
      <c r="B25" s="21">
        <f t="shared" ref="B25:D25" si="6">B12*100/B$6</f>
        <v>36.672086332914667</v>
      </c>
      <c r="C25" s="21">
        <f t="shared" si="6"/>
        <v>41.18919051309441</v>
      </c>
      <c r="D25" s="21">
        <f t="shared" si="6"/>
        <v>31.464530342115545</v>
      </c>
      <c r="E25" s="22"/>
    </row>
    <row r="26" spans="1:5" x14ac:dyDescent="0.35">
      <c r="A26" s="15" t="s">
        <v>3</v>
      </c>
      <c r="B26" s="21">
        <f t="shared" ref="B26:D26" si="7">B13*100/B$6</f>
        <v>13.258772324058324</v>
      </c>
      <c r="C26" s="21">
        <f t="shared" si="7"/>
        <v>17.447109785490802</v>
      </c>
      <c r="D26" s="21">
        <f t="shared" si="7"/>
        <v>8.4302359501411832</v>
      </c>
    </row>
    <row r="27" spans="1:5" x14ac:dyDescent="0.35">
      <c r="A27" s="15" t="s">
        <v>2</v>
      </c>
      <c r="B27" s="21">
        <f t="shared" ref="B27:D27" si="8">B14*100/B$6</f>
        <v>4.8733905075540376</v>
      </c>
      <c r="C27" s="21">
        <f t="shared" si="8"/>
        <v>5.7626508924236788</v>
      </c>
      <c r="D27" s="21">
        <f t="shared" si="8"/>
        <v>3.8481997708879474</v>
      </c>
    </row>
    <row r="28" spans="1:5" x14ac:dyDescent="0.35">
      <c r="A28" s="14" t="s">
        <v>1</v>
      </c>
      <c r="B28" s="21">
        <f t="shared" ref="B28:D28" si="9">B15*100/B$6</f>
        <v>15.119737249449905</v>
      </c>
      <c r="C28" s="21">
        <f t="shared" si="9"/>
        <v>14.778424555941857</v>
      </c>
      <c r="D28" s="21">
        <f t="shared" si="9"/>
        <v>15.513220527876946</v>
      </c>
    </row>
    <row r="29" spans="1:5" x14ac:dyDescent="0.35">
      <c r="A29" s="16" t="s">
        <v>0</v>
      </c>
      <c r="B29" s="21">
        <f t="shared" ref="B29:D29" si="10">B16*100/B$6</f>
        <v>0</v>
      </c>
      <c r="C29" s="21">
        <f t="shared" si="10"/>
        <v>0</v>
      </c>
      <c r="D29" s="21">
        <f t="shared" si="10"/>
        <v>0</v>
      </c>
    </row>
    <row r="30" spans="1:5" ht="12" customHeight="1" x14ac:dyDescent="0.35">
      <c r="A30" s="23"/>
      <c r="B30" s="24"/>
      <c r="C30" s="24"/>
      <c r="D30" s="24"/>
    </row>
    <row r="31" spans="1:5" ht="12" customHeight="1" x14ac:dyDescent="0.5"/>
    <row r="32" spans="1:5" s="25" customFormat="1" x14ac:dyDescent="0.35">
      <c r="A32" s="14" t="s">
        <v>19</v>
      </c>
      <c r="B32" s="28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2019-11-28T08:38:02Z</dcterms:modified>
</cp:coreProperties>
</file>