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บุษ\รายงาน สรง.ไตรมาส 1-2\รูปเล่ม ไตรมาส 2-2561\ตาราง ไตรมาส 2-2561\"/>
    </mc:Choice>
  </mc:AlternateContent>
  <bookViews>
    <workbookView xWindow="0" yWindow="0" windowWidth="20490" windowHeight="7395"/>
  </bookViews>
  <sheets>
    <sheet name="Sheet1" sheetId="1" r:id="rId1"/>
    <sheet name="Sheet2" sheetId="2" r:id="rId2"/>
    <sheet name="Sheet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D20" i="1"/>
  <c r="D21" i="1"/>
  <c r="D22" i="1"/>
  <c r="D23" i="1"/>
  <c r="D24" i="1"/>
  <c r="D25" i="1"/>
  <c r="D26" i="1"/>
  <c r="D18" i="1"/>
  <c r="C19" i="1"/>
  <c r="C20" i="1"/>
  <c r="C21" i="1"/>
  <c r="C22" i="1"/>
  <c r="C23" i="1"/>
  <c r="C24" i="1"/>
  <c r="C25" i="1"/>
  <c r="C26" i="1"/>
  <c r="C18" i="1"/>
  <c r="B19" i="1"/>
  <c r="B20" i="1"/>
  <c r="B21" i="1"/>
  <c r="B22" i="1"/>
  <c r="B23" i="1"/>
  <c r="B24" i="1"/>
  <c r="B25" i="1"/>
  <c r="B26" i="1"/>
  <c r="B27" i="1"/>
  <c r="B18" i="1"/>
  <c r="D17" i="1" l="1"/>
  <c r="C17" i="1"/>
  <c r="B17" i="1"/>
</calcChain>
</file>

<file path=xl/sharedStrings.xml><?xml version="1.0" encoding="utf-8"?>
<sst xmlns="http://schemas.openxmlformats.org/spreadsheetml/2006/main" count="31" uniqueCount="25">
  <si>
    <t>อาชีพ</t>
  </si>
  <si>
    <t>รวม</t>
  </si>
  <si>
    <t>ชาย</t>
  </si>
  <si>
    <t>หญิง</t>
  </si>
  <si>
    <t>จำนวน (คน)</t>
  </si>
  <si>
    <t>ยอดรวม</t>
  </si>
  <si>
    <t xml:space="preserve">1. ผู้บัญญัติกฎหมาย ข้าราชการระดับอาวุโส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</si>
  <si>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</si>
  <si>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และอาชีพที่เกี่ยวข้อง   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</si>
  <si>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</si>
  <si>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</si>
  <si>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</si>
  <si>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 และธุรกิจอื่นๆที่เกี่ยวข้อง </t>
  </si>
  <si>
    <t>8. ผู้ปฏิบัติการโรงงานและเครื่องจักร  และผู้ปฏิบัติงานด้านการประกอบ</t>
  </si>
  <si>
    <t>9. อาชีพขั้นพื้นฐานต่างๆ ในด้านการขาย  และการให้บริการ</t>
  </si>
  <si>
    <t>10. คนงานซึ่งมิได้จำแนกไว้ในหมวดอื่น</t>
  </si>
  <si>
    <t>-</t>
  </si>
  <si>
    <t>ร้อยละ</t>
  </si>
  <si>
    <t xml:space="preserve">1. ผู้บัญญัติกฎหมาย ข้าราชการระดับอาวุโส และผู้จัดการ   </t>
  </si>
  <si>
    <t xml:space="preserve">3. ผู้ประกอบวิชาชีพด้านเทคนิคสาขาต่างๆ  และอาชีพที่เกี่ยวข้อง  </t>
  </si>
  <si>
    <t>5. พนักงานบริการและพนักงานในร้านค้า  และตลาด</t>
  </si>
  <si>
    <t xml:space="preserve">7. ผู้ปฏิบัติงานด้านความสามารถทางฝีมือ   และธุรกิจอื่นๆที่เกี่ยวข้อง </t>
  </si>
  <si>
    <t>8. ผู้ปฏิบัติการโรงงานและเครื่องจักร และผู้ปฏิบัติงานด้านการประกอบ</t>
  </si>
  <si>
    <t xml:space="preserve">9. อาชีพขั้นพื้นฐานต่างๆ ในด้านการขายและการให้บริการ </t>
  </si>
  <si>
    <t>ตารางที่ 3 จำนวนและร้อยละของประชากรอายุ 15 ปีขึ้นไปที่มีงานทำ จำแนกตามอาชีพและเพศ ไตรมาสที่ 2 (มกราคม-มีนาคม)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</si>
</sst>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0.0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0" fontId="3" fillId="0" borderId="0" xfId="0" quotePrefix="1" applyFont="1" applyAlignment="1" applyProtection="1">
      <alignment horizontal="left"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0" fontId="3" fillId="0" borderId="0" xfId="0" quotePrefix="1" applyFont="1" applyBorder="1" applyAlignment="1" applyProtection="1">
      <alignment horizontal="left" vertical="center"/>
    </xf>
    <xf numFmtId="187" fontId="3" fillId="0" borderId="0" xfId="1" applyNumberFormat="1" applyFont="1"/>
    <xf numFmtId="188" fontId="3" fillId="0" borderId="0" xfId="1" applyNumberFormat="1" applyFont="1" applyAlignment="1">
      <alignment horizontal="right"/>
    </xf>
    <xf numFmtId="189" fontId="2" fillId="0" borderId="0" xfId="0" applyNumberFormat="1" applyFont="1" applyAlignment="1">
      <alignment horizontal="right" vertical="center"/>
    </xf>
    <xf numFmtId="189" fontId="3" fillId="0" borderId="0" xfId="0" applyNumberFormat="1" applyFont="1" applyAlignment="1">
      <alignment horizontal="right" vertical="center"/>
    </xf>
    <xf numFmtId="0" fontId="0" fillId="0" borderId="3" xfId="0" applyBorder="1"/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workbookViewId="0">
      <selection activeCell="B22" sqref="B22"/>
    </sheetView>
  </sheetViews>
  <sheetFormatPr defaultRowHeight="14.25" x14ac:dyDescent="0.2"/>
  <cols>
    <col min="1" max="1" width="38.375" customWidth="1"/>
    <col min="2" max="4" width="15.25" customWidth="1"/>
  </cols>
  <sheetData>
    <row r="1" spans="1:4" ht="21" x14ac:dyDescent="0.35">
      <c r="A1" s="1" t="s">
        <v>24</v>
      </c>
      <c r="B1" s="2"/>
      <c r="C1" s="2"/>
      <c r="D1" s="2"/>
    </row>
    <row r="2" spans="1:4" ht="21" x14ac:dyDescent="0.35">
      <c r="A2" s="3"/>
      <c r="B2" s="3"/>
      <c r="C2" s="3"/>
      <c r="D2" s="3"/>
    </row>
    <row r="3" spans="1:4" ht="21" x14ac:dyDescent="0.2">
      <c r="A3" s="4" t="s">
        <v>0</v>
      </c>
      <c r="B3" s="5" t="s">
        <v>1</v>
      </c>
      <c r="C3" s="5" t="s">
        <v>2</v>
      </c>
      <c r="D3" s="5" t="s">
        <v>3</v>
      </c>
    </row>
    <row r="4" spans="1:4" ht="21" x14ac:dyDescent="0.2">
      <c r="A4" s="6"/>
      <c r="B4" s="18" t="s">
        <v>4</v>
      </c>
      <c r="C4" s="18"/>
      <c r="D4" s="18"/>
    </row>
    <row r="5" spans="1:4" ht="21" x14ac:dyDescent="0.35">
      <c r="A5" s="7" t="s">
        <v>5</v>
      </c>
      <c r="B5" s="8">
        <v>683466</v>
      </c>
      <c r="C5" s="8">
        <v>365421</v>
      </c>
      <c r="D5" s="8">
        <v>318045</v>
      </c>
    </row>
    <row r="6" spans="1:4" ht="21" x14ac:dyDescent="0.35">
      <c r="A6" s="9" t="s">
        <v>6</v>
      </c>
      <c r="B6" s="10">
        <v>18701</v>
      </c>
      <c r="C6" s="10">
        <v>13856</v>
      </c>
      <c r="D6" s="10">
        <v>4844</v>
      </c>
    </row>
    <row r="7" spans="1:4" ht="21" x14ac:dyDescent="0.35">
      <c r="A7" s="11" t="s">
        <v>7</v>
      </c>
      <c r="B7" s="10">
        <v>24112</v>
      </c>
      <c r="C7" s="10">
        <v>8515</v>
      </c>
      <c r="D7" s="10">
        <v>15596</v>
      </c>
    </row>
    <row r="8" spans="1:4" ht="21" x14ac:dyDescent="0.35">
      <c r="A8" s="9" t="s">
        <v>8</v>
      </c>
      <c r="B8" s="10">
        <v>12276</v>
      </c>
      <c r="C8" s="10">
        <v>6438</v>
      </c>
      <c r="D8" s="10">
        <v>5838</v>
      </c>
    </row>
    <row r="9" spans="1:4" ht="21" x14ac:dyDescent="0.35">
      <c r="A9" s="11" t="s">
        <v>9</v>
      </c>
      <c r="B9" s="10">
        <v>8828</v>
      </c>
      <c r="C9" s="10">
        <v>2380</v>
      </c>
      <c r="D9" s="10">
        <v>6448</v>
      </c>
    </row>
    <row r="10" spans="1:4" ht="21" x14ac:dyDescent="0.35">
      <c r="A10" s="9" t="s">
        <v>10</v>
      </c>
      <c r="B10" s="10">
        <v>98482</v>
      </c>
      <c r="C10" s="10">
        <v>37235</v>
      </c>
      <c r="D10" s="10">
        <v>61247</v>
      </c>
    </row>
    <row r="11" spans="1:4" ht="21" x14ac:dyDescent="0.35">
      <c r="A11" s="9" t="s">
        <v>11</v>
      </c>
      <c r="B11" s="10">
        <v>352217</v>
      </c>
      <c r="C11" s="10">
        <v>188953</v>
      </c>
      <c r="D11" s="10">
        <v>163263</v>
      </c>
    </row>
    <row r="12" spans="1:4" ht="21" x14ac:dyDescent="0.35">
      <c r="A12" s="9" t="s">
        <v>12</v>
      </c>
      <c r="B12" s="10">
        <v>60459</v>
      </c>
      <c r="C12" s="10">
        <v>40347</v>
      </c>
      <c r="D12" s="10">
        <v>20112</v>
      </c>
    </row>
    <row r="13" spans="1:4" ht="21" x14ac:dyDescent="0.35">
      <c r="A13" s="9" t="s">
        <v>13</v>
      </c>
      <c r="B13" s="10">
        <v>27433</v>
      </c>
      <c r="C13" s="10">
        <v>22532</v>
      </c>
      <c r="D13" s="10">
        <v>4901</v>
      </c>
    </row>
    <row r="14" spans="1:4" ht="21" x14ac:dyDescent="0.35">
      <c r="A14" s="11" t="s">
        <v>14</v>
      </c>
      <c r="B14" s="10">
        <v>80960</v>
      </c>
      <c r="C14" s="10">
        <v>45165</v>
      </c>
      <c r="D14" s="10">
        <v>35794</v>
      </c>
    </row>
    <row r="15" spans="1:4" ht="21" x14ac:dyDescent="0.35">
      <c r="A15" s="12" t="s">
        <v>15</v>
      </c>
      <c r="B15" s="13">
        <v>0</v>
      </c>
      <c r="C15" s="14" t="s">
        <v>16</v>
      </c>
      <c r="D15" s="14" t="s">
        <v>16</v>
      </c>
    </row>
    <row r="16" spans="1:4" ht="21" x14ac:dyDescent="0.35">
      <c r="A16" s="2"/>
      <c r="B16" s="19" t="s">
        <v>17</v>
      </c>
      <c r="C16" s="19"/>
      <c r="D16" s="19"/>
    </row>
    <row r="17" spans="1:4" ht="21" x14ac:dyDescent="0.2">
      <c r="A17" s="7" t="s">
        <v>5</v>
      </c>
      <c r="B17" s="15">
        <f>SUM(B18:B27)</f>
        <v>100.00029262611454</v>
      </c>
      <c r="C17" s="15">
        <f>SUM(C18:C27)</f>
        <v>100</v>
      </c>
      <c r="D17" s="15">
        <f>SUM(D18:D27)</f>
        <v>99.999371158169453</v>
      </c>
    </row>
    <row r="18" spans="1:4" ht="21" x14ac:dyDescent="0.2">
      <c r="A18" s="9" t="s">
        <v>18</v>
      </c>
      <c r="B18" s="16">
        <f>B6/B$5*100</f>
        <v>2.7362004840035934</v>
      </c>
      <c r="C18" s="16">
        <f>C6/C$5*100</f>
        <v>3.7917908385122914</v>
      </c>
      <c r="D18" s="16">
        <f>D6/D$5*100</f>
        <v>1.5230549136128535</v>
      </c>
    </row>
    <row r="19" spans="1:4" ht="21" x14ac:dyDescent="0.2">
      <c r="A19" s="11" t="s">
        <v>7</v>
      </c>
      <c r="B19" s="16">
        <f t="shared" ref="B19:D27" si="0">B7/B$5*100</f>
        <v>3.5279004368907891</v>
      </c>
      <c r="C19" s="16">
        <f t="shared" si="0"/>
        <v>2.3301890148623094</v>
      </c>
      <c r="D19" s="16">
        <f t="shared" si="0"/>
        <v>4.9037085946957193</v>
      </c>
    </row>
    <row r="20" spans="1:4" ht="21" x14ac:dyDescent="0.2">
      <c r="A20" s="9" t="s">
        <v>19</v>
      </c>
      <c r="B20" s="16">
        <f t="shared" si="0"/>
        <v>1.7961390910447632</v>
      </c>
      <c r="C20" s="16">
        <f t="shared" si="0"/>
        <v>1.7618035088295416</v>
      </c>
      <c r="D20" s="16">
        <f t="shared" si="0"/>
        <v>1.8355893034004624</v>
      </c>
    </row>
    <row r="21" spans="1:4" ht="21" x14ac:dyDescent="0.2">
      <c r="A21" s="11" t="s">
        <v>9</v>
      </c>
      <c r="B21" s="16">
        <f t="shared" si="0"/>
        <v>1.2916516695782965</v>
      </c>
      <c r="C21" s="16">
        <f t="shared" si="0"/>
        <v>0.65130356492921859</v>
      </c>
      <c r="D21" s="16">
        <f t="shared" si="0"/>
        <v>2.0273860617208257</v>
      </c>
    </row>
    <row r="22" spans="1:4" ht="21" x14ac:dyDescent="0.2">
      <c r="A22" s="9" t="s">
        <v>20</v>
      </c>
      <c r="B22" s="16">
        <f t="shared" si="0"/>
        <v>14.409202506050045</v>
      </c>
      <c r="C22" s="16">
        <f t="shared" si="0"/>
        <v>10.18961690762162</v>
      </c>
      <c r="D22" s="16">
        <f t="shared" si="0"/>
        <v>19.257337798110331</v>
      </c>
    </row>
    <row r="23" spans="1:4" ht="21" x14ac:dyDescent="0.2">
      <c r="A23" s="9" t="s">
        <v>11</v>
      </c>
      <c r="B23" s="16">
        <f t="shared" si="0"/>
        <v>51.533946092417182</v>
      </c>
      <c r="C23" s="16">
        <f t="shared" si="0"/>
        <v>51.708303573138927</v>
      </c>
      <c r="D23" s="16">
        <f t="shared" si="0"/>
        <v>51.333301891241803</v>
      </c>
    </row>
    <row r="24" spans="1:4" ht="21" x14ac:dyDescent="0.2">
      <c r="A24" s="9" t="s">
        <v>21</v>
      </c>
      <c r="B24" s="16">
        <f t="shared" si="0"/>
        <v>8.8459411294782768</v>
      </c>
      <c r="C24" s="16">
        <f t="shared" si="0"/>
        <v>11.041237367310581</v>
      </c>
      <c r="D24" s="16">
        <f t="shared" si="0"/>
        <v>6.3236334480969676</v>
      </c>
    </row>
    <row r="25" spans="1:4" ht="21" x14ac:dyDescent="0.2">
      <c r="A25" s="9" t="s">
        <v>22</v>
      </c>
      <c r="B25" s="16">
        <f t="shared" si="0"/>
        <v>4.0138061000839835</v>
      </c>
      <c r="C25" s="16">
        <f t="shared" si="0"/>
        <v>6.1660386239433418</v>
      </c>
      <c r="D25" s="16">
        <f t="shared" si="0"/>
        <v>1.5409769057837728</v>
      </c>
    </row>
    <row r="26" spans="1:4" ht="21" x14ac:dyDescent="0.2">
      <c r="A26" s="11" t="s">
        <v>23</v>
      </c>
      <c r="B26" s="16">
        <f t="shared" si="0"/>
        <v>11.845505116567614</v>
      </c>
      <c r="C26" s="16">
        <f t="shared" si="0"/>
        <v>12.359716600852169</v>
      </c>
      <c r="D26" s="16">
        <f t="shared" si="0"/>
        <v>11.254382241506706</v>
      </c>
    </row>
    <row r="27" spans="1:4" ht="21" x14ac:dyDescent="0.2">
      <c r="A27" s="12" t="s">
        <v>15</v>
      </c>
      <c r="B27" s="16">
        <f t="shared" si="0"/>
        <v>0</v>
      </c>
      <c r="C27" s="16">
        <v>0</v>
      </c>
      <c r="D27" s="16">
        <v>0</v>
      </c>
    </row>
    <row r="28" spans="1:4" x14ac:dyDescent="0.2">
      <c r="A28" s="17"/>
      <c r="B28" s="17"/>
      <c r="C28" s="17"/>
      <c r="D28" s="17"/>
    </row>
  </sheetData>
  <mergeCells count="2">
    <mergeCell ref="B4:D4"/>
    <mergeCell ref="B16:D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2018-10-01T08:34:50Z</dcterms:created>
  <dcterms:modified xsi:type="dcterms:W3CDTF">2018-10-12T02:12:54Z</dcterms:modified>
</cp:coreProperties>
</file>