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45" tabRatio="658"/>
  </bookViews>
  <sheets>
    <sheet name="เฉลี่ยtab03_จิ" sheetId="23" r:id="rId1"/>
  </sheets>
  <definedNames>
    <definedName name="_xlnm.Print_Area" localSheetId="0">เฉลี่ยtab03_จิ!$A$1:$E$43</definedName>
  </definedNames>
  <calcPr calcId="145621"/>
</workbook>
</file>

<file path=xl/calcChain.xml><?xml version="1.0" encoding="utf-8"?>
<calcChain xmlns="http://schemas.openxmlformats.org/spreadsheetml/2006/main">
  <c r="D5" i="23" l="1"/>
  <c r="D37" i="23" s="1"/>
  <c r="E5" i="23"/>
  <c r="E32" i="23" s="1"/>
  <c r="C22" i="23"/>
  <c r="C20" i="23"/>
  <c r="C18" i="23"/>
  <c r="C16" i="23"/>
  <c r="C14" i="23"/>
  <c r="C13" i="23"/>
  <c r="C12" i="23"/>
  <c r="C10" i="23"/>
  <c r="C9" i="23"/>
  <c r="C7" i="23"/>
  <c r="E28" i="23" l="1"/>
  <c r="C5" i="23"/>
  <c r="D28" i="23"/>
  <c r="D35" i="23"/>
  <c r="D24" i="23"/>
  <c r="D29" i="23"/>
  <c r="D39" i="23"/>
  <c r="C35" i="23"/>
  <c r="E31" i="23"/>
  <c r="E35" i="23"/>
  <c r="E39" i="23"/>
  <c r="E33" i="23"/>
  <c r="E37" i="23"/>
  <c r="E24" i="23"/>
  <c r="D32" i="23"/>
  <c r="D26" i="23"/>
  <c r="D31" i="23"/>
  <c r="C31" i="23" l="1"/>
  <c r="C24" i="23"/>
  <c r="C32" i="23"/>
  <c r="C26" i="23"/>
  <c r="C37" i="23"/>
  <c r="C39" i="23"/>
  <c r="C28" i="23"/>
  <c r="C33" i="23"/>
</calcChain>
</file>

<file path=xl/sharedStrings.xml><?xml version="1.0" encoding="utf-8"?>
<sst xmlns="http://schemas.openxmlformats.org/spreadsheetml/2006/main" count="46" uniqueCount="29">
  <si>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</si>
  <si>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</si>
  <si>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</si>
  <si>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</si>
  <si>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</si>
  <si>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</si>
  <si>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</si>
  <si>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</si>
  <si>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</si>
  <si>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</si>
  <si>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</si>
  <si>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</si>
  <si>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</si>
  <si>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</si>
  <si>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</si>
  <si>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</si>
  <si>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</si>
  <si>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</si>
  <si>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</si>
  <si>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</si>
  <si>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</si>
  <si>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</si>
  <si>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</si>
  <si>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</si>
  <si>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 xml:space="preserve">และธุรกิจการค้าที่เกี่ยวข้อง </t>
  </si>
  <si>
    <t xml:space="preserve"> . .</t>
  </si>
  <si>
    <t>ตารางที่ 3    ประชากรอายุ 15 ปีขึ้นไป ที่มีงานทำ จำแนกตามอาชีพและเพศ พ.ศ. 2561</t>
  </si>
  <si>
    <t xml:space="preserve">  แหล่งที่มา  :  สรุปผลการสำรวจโครงการสำรวจภาวะการทำงานของประชากรจังหวัดเลย พ.ศ. 2561 </t>
  </si>
  <si>
    <t xml:space="preserve">    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</si>
</sst>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8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4" applyFont="1"/>
    <xf numFmtId="0" fontId="4" fillId="0" borderId="0" xfId="4" applyFont="1"/>
    <xf numFmtId="0" fontId="7" fillId="0" borderId="0" xfId="0" applyFont="1"/>
    <xf numFmtId="0" fontId="8" fillId="0" borderId="0" xfId="0" applyFont="1"/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3" fontId="4" fillId="0" borderId="0" xfId="4" applyNumberFormat="1" applyFont="1" applyBorder="1" applyAlignment="1">
      <alignment horizontal="right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3" fontId="4" fillId="0" borderId="0" xfId="4" applyNumberFormat="1" applyFont="1"/>
    <xf numFmtId="0" fontId="4" fillId="0" borderId="0" xfId="4" quotePrefix="1" applyFont="1" applyBorder="1" applyAlignment="1" applyProtection="1">
      <alignment horizontal="left" vertical="center"/>
    </xf>
    <xf numFmtId="188" fontId="2" fillId="0" borderId="0" xfId="4" applyNumberFormat="1" applyFont="1" applyAlignment="1">
      <alignment horizontal="right" vertical="center"/>
    </xf>
    <xf numFmtId="188" fontId="4" fillId="0" borderId="0" xfId="4" applyNumberFormat="1" applyFont="1" applyAlignment="1">
      <alignment horizontal="right" vertical="center"/>
    </xf>
    <xf numFmtId="0" fontId="4" fillId="0" borderId="2" xfId="4" quotePrefix="1" applyFont="1" applyBorder="1" applyAlignment="1" applyProtection="1">
      <alignment horizontal="left" vertical="center"/>
    </xf>
    <xf numFmtId="41" fontId="4" fillId="0" borderId="0" xfId="4" applyNumberFormat="1" applyFont="1" applyBorder="1" applyAlignment="1">
      <alignment horizontal="right" vertical="center"/>
    </xf>
    <xf numFmtId="188" fontId="4" fillId="0" borderId="2" xfId="4" applyNumberFormat="1" applyFont="1" applyBorder="1" applyAlignment="1">
      <alignment horizontal="right" vertical="center"/>
    </xf>
    <xf numFmtId="0" fontId="2" fillId="0" borderId="0" xfId="4" applyFont="1" applyAlignment="1">
      <alignment horizontal="center" vertical="center"/>
    </xf>
    <xf numFmtId="3" fontId="4" fillId="0" borderId="0" xfId="4" applyNumberFormat="1" applyFont="1" applyAlignment="1">
      <alignment vertical="center"/>
    </xf>
    <xf numFmtId="3" fontId="4" fillId="0" borderId="0" xfId="4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8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3"/>
  <sheetViews>
    <sheetView showGridLines="0" tabSelected="1" view="pageBreakPreview" zoomScale="75" zoomScaleNormal="75" zoomScaleSheetLayoutView="75" workbookViewId="0">
      <selection activeCell="H37" sqref="H37"/>
    </sheetView>
  </sheetViews>
  <sheetFormatPr defaultColWidth="9.140625" defaultRowHeight="26.25" customHeight="1" x14ac:dyDescent="0.35"/>
  <cols>
    <col min="1" max="1" width="9.140625" style="2" customWidth="1"/>
    <col min="2" max="2" width="40.42578125" style="2" customWidth="1"/>
    <col min="3" max="5" width="18.7109375" style="3" customWidth="1"/>
    <col min="6" max="16384" width="9.140625" style="3"/>
  </cols>
  <sheetData>
    <row r="1" spans="1:5" s="2" customFormat="1" ht="23.25" x14ac:dyDescent="0.35">
      <c r="A1" s="2" t="s">
        <v>26</v>
      </c>
      <c r="C1" s="3"/>
      <c r="D1" s="3"/>
      <c r="E1" s="3"/>
    </row>
    <row r="2" spans="1:5" s="1" customFormat="1" ht="12.75" customHeight="1" x14ac:dyDescent="0.35">
      <c r="A2" s="4"/>
      <c r="B2" s="5"/>
    </row>
    <row r="3" spans="1:5" s="2" customFormat="1" ht="23.25" x14ac:dyDescent="0.35">
      <c r="A3" s="30" t="s">
        <v>13</v>
      </c>
      <c r="B3" s="30"/>
      <c r="C3" s="6" t="s">
        <v>0</v>
      </c>
      <c r="D3" s="6" t="s">
        <v>1</v>
      </c>
      <c r="E3" s="6" t="s">
        <v>2</v>
      </c>
    </row>
    <row r="4" spans="1:5" s="2" customFormat="1" ht="24.95" customHeight="1" x14ac:dyDescent="0.35">
      <c r="A4" s="7"/>
      <c r="B4" s="7"/>
      <c r="C4" s="31" t="s">
        <v>16</v>
      </c>
      <c r="D4" s="31"/>
      <c r="E4" s="31"/>
    </row>
    <row r="5" spans="1:5" s="9" customFormat="1" ht="24" customHeight="1" x14ac:dyDescent="0.35">
      <c r="A5" s="32" t="s">
        <v>3</v>
      </c>
      <c r="B5" s="32"/>
      <c r="C5" s="8">
        <f>SUM(D5:E5)</f>
        <v>296385</v>
      </c>
      <c r="D5" s="8">
        <f>SUM(D7:D22)</f>
        <v>163366</v>
      </c>
      <c r="E5" s="8">
        <f>SUM(E7:E22)</f>
        <v>133019</v>
      </c>
    </row>
    <row r="6" spans="1:5" s="9" customFormat="1" ht="3.75" customHeight="1" x14ac:dyDescent="0.35">
      <c r="A6" s="24"/>
      <c r="B6" s="24"/>
      <c r="C6" s="10"/>
      <c r="D6" s="11"/>
      <c r="E6" s="10"/>
    </row>
    <row r="7" spans="1:5" s="15" customFormat="1" ht="24" customHeight="1" x14ac:dyDescent="0.35">
      <c r="A7" s="12" t="s">
        <v>4</v>
      </c>
      <c r="B7" s="12"/>
      <c r="C7" s="13">
        <f>SUM(D7:E7)</f>
        <v>3507</v>
      </c>
      <c r="D7" s="14">
        <v>2659</v>
      </c>
      <c r="E7" s="14">
        <v>848</v>
      </c>
    </row>
    <row r="8" spans="1:5" s="15" customFormat="1" ht="24" customHeight="1" x14ac:dyDescent="0.35">
      <c r="A8" s="12"/>
      <c r="B8" s="16" t="s">
        <v>17</v>
      </c>
      <c r="C8" s="13"/>
      <c r="E8" s="25"/>
    </row>
    <row r="9" spans="1:5" s="15" customFormat="1" ht="24" customHeight="1" x14ac:dyDescent="0.35">
      <c r="A9" s="16" t="s">
        <v>5</v>
      </c>
      <c r="B9" s="16"/>
      <c r="C9" s="13">
        <f>SUM(D9:E9)</f>
        <v>10719</v>
      </c>
      <c r="D9" s="14">
        <v>2855</v>
      </c>
      <c r="E9" s="14">
        <v>7864</v>
      </c>
    </row>
    <row r="10" spans="1:5" s="15" customFormat="1" ht="24" customHeight="1" x14ac:dyDescent="0.35">
      <c r="A10" s="12" t="s">
        <v>6</v>
      </c>
      <c r="B10" s="12"/>
      <c r="C10" s="13">
        <f>SUM(D10:E10)</f>
        <v>3718</v>
      </c>
      <c r="D10" s="14">
        <v>1267</v>
      </c>
      <c r="E10" s="14">
        <v>2451</v>
      </c>
    </row>
    <row r="11" spans="1:5" ht="24" customHeight="1" x14ac:dyDescent="0.35">
      <c r="A11" s="12"/>
      <c r="B11" s="12" t="s">
        <v>18</v>
      </c>
      <c r="E11" s="17"/>
    </row>
    <row r="12" spans="1:5" ht="24" customHeight="1" x14ac:dyDescent="0.35">
      <c r="A12" s="16" t="s">
        <v>7</v>
      </c>
      <c r="B12" s="16"/>
      <c r="C12" s="13">
        <f>SUM(D12:E12)</f>
        <v>4294</v>
      </c>
      <c r="D12" s="14">
        <v>1884</v>
      </c>
      <c r="E12" s="14">
        <v>2410</v>
      </c>
    </row>
    <row r="13" spans="1:5" ht="24" customHeight="1" x14ac:dyDescent="0.35">
      <c r="A13" s="12" t="s">
        <v>15</v>
      </c>
      <c r="B13" s="12"/>
      <c r="C13" s="13">
        <f>SUM(D13:E13)</f>
        <v>43143</v>
      </c>
      <c r="D13" s="14">
        <v>17557</v>
      </c>
      <c r="E13" s="14">
        <v>25586</v>
      </c>
    </row>
    <row r="14" spans="1:5" ht="24" customHeight="1" x14ac:dyDescent="0.35">
      <c r="A14" s="12" t="s">
        <v>8</v>
      </c>
      <c r="B14" s="12"/>
      <c r="C14" s="13">
        <f>SUM(D14:E14)</f>
        <v>181670</v>
      </c>
      <c r="D14" s="14">
        <v>104143</v>
      </c>
      <c r="E14" s="14">
        <v>77527</v>
      </c>
    </row>
    <row r="15" spans="1:5" ht="24" customHeight="1" x14ac:dyDescent="0.35">
      <c r="B15" s="16" t="s">
        <v>19</v>
      </c>
      <c r="C15" s="13"/>
      <c r="D15" s="17"/>
      <c r="E15" s="17"/>
    </row>
    <row r="16" spans="1:5" ht="24" customHeight="1" x14ac:dyDescent="0.35">
      <c r="A16" s="12" t="s">
        <v>9</v>
      </c>
      <c r="B16" s="12"/>
      <c r="C16" s="13">
        <f>SUM(D16:E16)</f>
        <v>12443</v>
      </c>
      <c r="D16" s="14">
        <v>10129</v>
      </c>
      <c r="E16" s="14">
        <v>2314</v>
      </c>
    </row>
    <row r="17" spans="1:5" ht="24" customHeight="1" x14ac:dyDescent="0.35">
      <c r="B17" s="16" t="s">
        <v>24</v>
      </c>
      <c r="C17" s="13"/>
      <c r="D17" s="17"/>
      <c r="E17" s="17"/>
    </row>
    <row r="18" spans="1:5" ht="24" customHeight="1" x14ac:dyDescent="0.35">
      <c r="A18" s="12" t="s">
        <v>10</v>
      </c>
      <c r="B18" s="12"/>
      <c r="C18" s="13">
        <f>SUM(D18:E18)</f>
        <v>4374</v>
      </c>
      <c r="D18" s="14">
        <v>3806</v>
      </c>
      <c r="E18" s="14">
        <v>568</v>
      </c>
    </row>
    <row r="19" spans="1:5" ht="24" customHeight="1" x14ac:dyDescent="0.35">
      <c r="B19" s="16" t="s">
        <v>21</v>
      </c>
      <c r="C19" s="13"/>
      <c r="D19" s="17"/>
      <c r="E19" s="14"/>
    </row>
    <row r="20" spans="1:5" ht="24" customHeight="1" x14ac:dyDescent="0.35">
      <c r="A20" s="16" t="s">
        <v>11</v>
      </c>
      <c r="B20" s="16"/>
      <c r="C20" s="13">
        <f>SUM(D20:E20)</f>
        <v>32481</v>
      </c>
      <c r="D20" s="14">
        <v>19053</v>
      </c>
      <c r="E20" s="14">
        <v>13428</v>
      </c>
    </row>
    <row r="21" spans="1:5" ht="24" customHeight="1" x14ac:dyDescent="0.35">
      <c r="B21" s="16" t="s">
        <v>22</v>
      </c>
      <c r="C21" s="13"/>
      <c r="D21" s="17"/>
      <c r="E21" s="17"/>
    </row>
    <row r="22" spans="1:5" ht="24" customHeight="1" x14ac:dyDescent="0.35">
      <c r="A22" s="18" t="s">
        <v>12</v>
      </c>
      <c r="B22" s="18"/>
      <c r="C22" s="13">
        <f>SUM(D22:E22)</f>
        <v>36</v>
      </c>
      <c r="D22" s="22">
        <v>13</v>
      </c>
      <c r="E22" s="26">
        <v>23</v>
      </c>
    </row>
    <row r="23" spans="1:5" ht="24.95" customHeight="1" x14ac:dyDescent="0.35">
      <c r="A23" s="3"/>
      <c r="B23" s="3"/>
      <c r="C23" s="32" t="s">
        <v>14</v>
      </c>
      <c r="D23" s="32"/>
      <c r="E23" s="32"/>
    </row>
    <row r="24" spans="1:5" s="9" customFormat="1" ht="24.95" customHeight="1" x14ac:dyDescent="0.5">
      <c r="A24" s="32" t="s">
        <v>3</v>
      </c>
      <c r="B24" s="32"/>
      <c r="C24" s="19">
        <f>+C5/$C$5*100</f>
        <v>100</v>
      </c>
      <c r="D24" s="19">
        <f>+D5/$D$5*100</f>
        <v>100</v>
      </c>
      <c r="E24" s="19">
        <f>+E5/$E$5*100</f>
        <v>100</v>
      </c>
    </row>
    <row r="25" spans="1:5" s="9" customFormat="1" ht="1.5" customHeight="1" x14ac:dyDescent="0.5">
      <c r="A25" s="24"/>
      <c r="B25" s="24"/>
      <c r="C25" s="19"/>
      <c r="D25" s="20"/>
      <c r="E25" s="19"/>
    </row>
    <row r="26" spans="1:5" s="15" customFormat="1" ht="24" customHeight="1" x14ac:dyDescent="0.5">
      <c r="A26" s="12" t="s">
        <v>4</v>
      </c>
      <c r="B26" s="12"/>
      <c r="C26" s="20">
        <f>+C7/$C$5*100</f>
        <v>1.1832582620577965</v>
      </c>
      <c r="D26" s="20">
        <f t="shared" ref="D26:D39" si="0">+D7/$D$5*100</f>
        <v>1.6276336569420808</v>
      </c>
      <c r="E26" s="20">
        <v>0.7</v>
      </c>
    </row>
    <row r="27" spans="1:5" s="15" customFormat="1" ht="24" customHeight="1" x14ac:dyDescent="0.5">
      <c r="B27" s="16" t="s">
        <v>23</v>
      </c>
      <c r="C27" s="20"/>
      <c r="D27" s="20"/>
      <c r="E27" s="20"/>
    </row>
    <row r="28" spans="1:5" s="15" customFormat="1" ht="24" customHeight="1" x14ac:dyDescent="0.5">
      <c r="A28" s="16" t="s">
        <v>5</v>
      </c>
      <c r="B28" s="16"/>
      <c r="C28" s="20">
        <f t="shared" ref="C28:C39" si="1">+C9/$C$5*100</f>
        <v>3.6165797864264388</v>
      </c>
      <c r="D28" s="20">
        <f t="shared" si="0"/>
        <v>1.7476096617411212</v>
      </c>
      <c r="E28" s="20">
        <f t="shared" ref="E28:E39" si="2">+E9/$E$5*100</f>
        <v>5.9119373924025895</v>
      </c>
    </row>
    <row r="29" spans="1:5" s="15" customFormat="1" ht="24" customHeight="1" x14ac:dyDescent="0.5">
      <c r="A29" s="12" t="s">
        <v>6</v>
      </c>
      <c r="B29" s="12"/>
      <c r="C29" s="20">
        <v>1.2</v>
      </c>
      <c r="D29" s="20">
        <f t="shared" si="0"/>
        <v>0.77555917387950979</v>
      </c>
      <c r="E29" s="20">
        <v>1.9</v>
      </c>
    </row>
    <row r="30" spans="1:5" ht="24" customHeight="1" x14ac:dyDescent="0.35">
      <c r="B30" s="16" t="s">
        <v>18</v>
      </c>
      <c r="C30" s="20"/>
      <c r="D30" s="20"/>
      <c r="E30" s="20"/>
    </row>
    <row r="31" spans="1:5" ht="24" customHeight="1" x14ac:dyDescent="0.35">
      <c r="A31" s="16" t="s">
        <v>7</v>
      </c>
      <c r="B31" s="16"/>
      <c r="C31" s="20">
        <f t="shared" si="1"/>
        <v>1.4487912681141084</v>
      </c>
      <c r="D31" s="20">
        <f t="shared" si="0"/>
        <v>1.1532387400071005</v>
      </c>
      <c r="E31" s="20">
        <f t="shared" si="2"/>
        <v>1.811771250723581</v>
      </c>
    </row>
    <row r="32" spans="1:5" ht="24" customHeight="1" x14ac:dyDescent="0.35">
      <c r="A32" s="12" t="s">
        <v>15</v>
      </c>
      <c r="B32" s="12"/>
      <c r="C32" s="20">
        <f t="shared" si="1"/>
        <v>14.556404676350018</v>
      </c>
      <c r="D32" s="20">
        <f t="shared" si="0"/>
        <v>10.747034266616065</v>
      </c>
      <c r="E32" s="20">
        <f t="shared" si="2"/>
        <v>19.234846149798148</v>
      </c>
    </row>
    <row r="33" spans="1:5" ht="24" customHeight="1" x14ac:dyDescent="0.35">
      <c r="A33" s="12" t="s">
        <v>8</v>
      </c>
      <c r="B33" s="12"/>
      <c r="C33" s="20">
        <f t="shared" si="1"/>
        <v>61.295274727128572</v>
      </c>
      <c r="D33" s="20">
        <v>63.8</v>
      </c>
      <c r="E33" s="20">
        <f t="shared" si="2"/>
        <v>58.282651350558943</v>
      </c>
    </row>
    <row r="34" spans="1:5" ht="24" customHeight="1" x14ac:dyDescent="0.35">
      <c r="B34" s="16" t="s">
        <v>19</v>
      </c>
      <c r="C34" s="20"/>
      <c r="D34" s="20"/>
      <c r="E34" s="20"/>
    </row>
    <row r="35" spans="1:5" ht="24" customHeight="1" x14ac:dyDescent="0.35">
      <c r="A35" s="12" t="s">
        <v>9</v>
      </c>
      <c r="B35" s="12"/>
      <c r="C35" s="20">
        <f t="shared" si="1"/>
        <v>4.1982556472156149</v>
      </c>
      <c r="D35" s="20">
        <f t="shared" si="0"/>
        <v>6.2001885337218274</v>
      </c>
      <c r="E35" s="20">
        <f t="shared" si="2"/>
        <v>1.7396011096159194</v>
      </c>
    </row>
    <row r="36" spans="1:5" ht="24" customHeight="1" x14ac:dyDescent="0.35">
      <c r="B36" s="16" t="s">
        <v>20</v>
      </c>
      <c r="C36" s="20"/>
      <c r="D36" s="20"/>
      <c r="E36" s="20"/>
    </row>
    <row r="37" spans="1:5" ht="24" customHeight="1" x14ac:dyDescent="0.35">
      <c r="A37" s="12" t="s">
        <v>10</v>
      </c>
      <c r="B37" s="12"/>
      <c r="C37" s="20">
        <f t="shared" si="1"/>
        <v>1.4757831874082696</v>
      </c>
      <c r="D37" s="20">
        <f t="shared" si="0"/>
        <v>2.3297381340058521</v>
      </c>
      <c r="E37" s="20">
        <f t="shared" si="2"/>
        <v>0.4270066682203294</v>
      </c>
    </row>
    <row r="38" spans="1:5" ht="24" customHeight="1" x14ac:dyDescent="0.35">
      <c r="B38" s="16" t="s">
        <v>21</v>
      </c>
      <c r="C38" s="20"/>
      <c r="D38" s="20"/>
      <c r="E38" s="20"/>
    </row>
    <row r="39" spans="1:5" ht="24" customHeight="1" x14ac:dyDescent="0.35">
      <c r="A39" s="16" t="s">
        <v>11</v>
      </c>
      <c r="B39" s="16"/>
      <c r="C39" s="20">
        <f t="shared" si="1"/>
        <v>10.959056632420669</v>
      </c>
      <c r="D39" s="20">
        <f t="shared" si="0"/>
        <v>11.662769486918943</v>
      </c>
      <c r="E39" s="20">
        <f t="shared" si="2"/>
        <v>10.094798487434126</v>
      </c>
    </row>
    <row r="40" spans="1:5" ht="24" customHeight="1" x14ac:dyDescent="0.35">
      <c r="B40" s="16" t="s">
        <v>22</v>
      </c>
      <c r="C40" s="20"/>
      <c r="D40" s="20"/>
      <c r="E40" s="20"/>
    </row>
    <row r="41" spans="1:5" ht="24" customHeight="1" x14ac:dyDescent="0.35">
      <c r="A41" s="21" t="s">
        <v>12</v>
      </c>
      <c r="B41" s="21"/>
      <c r="C41" s="23" t="s">
        <v>25</v>
      </c>
      <c r="D41" s="23" t="s">
        <v>25</v>
      </c>
      <c r="E41" s="23" t="s">
        <v>25</v>
      </c>
    </row>
    <row r="42" spans="1:5" s="29" customFormat="1" ht="24" customHeight="1" x14ac:dyDescent="0.5">
      <c r="A42" s="27" t="s">
        <v>28</v>
      </c>
      <c r="B42" s="28"/>
    </row>
    <row r="43" spans="1:5" s="27" customFormat="1" ht="30.75" customHeight="1" x14ac:dyDescent="0.5">
      <c r="A43" s="27" t="s">
        <v>27</v>
      </c>
    </row>
    <row r="44" spans="1:5" ht="24" customHeight="1" x14ac:dyDescent="0.35"/>
    <row r="45" spans="1:5" ht="24" customHeight="1" x14ac:dyDescent="0.35"/>
    <row r="46" spans="1:5" ht="24" customHeight="1" x14ac:dyDescent="0.35"/>
    <row r="47" spans="1:5" ht="24" customHeight="1" x14ac:dyDescent="0.35"/>
    <row r="48" spans="1:5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78" firstPageNumber="8" orientation="portrait" useFirstPageNumber="1" r:id="rId1"/>
  <headerFooter alignWithMargins="0"/>
  <ignoredErrors>
    <ignoredError sqref="E2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เฉลี่ยtab03_จิ</vt:lpstr>
      <vt:lpstr>เฉลี่ยtab03_จิ!Print_Area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2017-05-16T04:14:49Z</cp:lastPrinted>
  <dcterms:created xsi:type="dcterms:W3CDTF">2000-11-20T04:06:35Z</dcterms:created>
  <dcterms:modified xsi:type="dcterms:W3CDTF">2019-03-19T06:55:38Z</dcterms:modified>
</cp:coreProperties>
</file>