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4\"/>
    </mc:Choice>
  </mc:AlternateContent>
  <xr:revisionPtr revIDLastSave="0" documentId="13_ncr:1_{6BD6AEA6-AF4D-4CE5-926E-C02CD40A77A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  <c r="C19" i="1" s="1"/>
  <c r="D28" i="1" l="1"/>
  <c r="C28" i="1"/>
  <c r="B28" i="1"/>
  <c r="D27" i="1"/>
  <c r="C27" i="1"/>
  <c r="B27" i="1"/>
  <c r="D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 l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<sst xmlns="http://schemas.openxmlformats.org/spreadsheetml/2006/main" count="35" uniqueCount="22">
  <si>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</si>
  <si>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</si>
  <si>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</si>
  <si>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</si>
  <si>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</si>
  <si>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</si>
  <si>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</si>
  <si>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</si>
  <si>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</si>
  <si>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</si>
  <si>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</si>
  <si>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</si>
  <si>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</si>
  <si>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</si>
  <si>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</si>
  <si>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</si>
  <si>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</si>
  <si>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</si>
  <si>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</si>
  <si>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</si>
  <si>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</si>
  <si>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จำนวนและร้อยละของผู้มีงานทำ จำแนกตามอาชีพ และเพศ จังหวัดชลบุรี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</si>
</sst>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/>
    <xf numFmtId="0" fontId="2" fillId="0" borderId="1" xfId="0" applyFont="1" applyBorder="1"/>
    <xf numFmtId="0" fontId="2" fillId="0" borderId="1" xfId="0" quotePrefix="1" applyFont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right"/>
    </xf>
    <xf numFmtId="0" fontId="5" fillId="0" borderId="3" xfId="0" applyFont="1" applyBorder="1"/>
    <xf numFmtId="187" fontId="2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31"/>
  <sheetViews>
    <sheetView tabSelected="1" topLeftCell="A19" zoomScaleNormal="100" workbookViewId="0">
      <selection activeCell="B7" sqref="B7:B8"/>
    </sheetView>
  </sheetViews>
  <sheetFormatPr defaultColWidth="9.140625" defaultRowHeight="18" customHeight="1" x14ac:dyDescent="0.25"/>
  <cols>
    <col min="1" max="1" width="51.28515625" style="1" customWidth="1"/>
    <col min="2" max="4" width="11.85546875" style="1" customWidth="1"/>
    <col min="5" max="5" width="2.7109375" style="2" customWidth="1"/>
    <col min="6" max="8" width="9.140625" style="2"/>
    <col min="9" max="16384" width="9.140625" style="1"/>
  </cols>
  <sheetData>
    <row r="1" spans="1:9" s="30" customFormat="1" ht="30" customHeight="1" x14ac:dyDescent="0.35">
      <c r="A1" s="32" t="s">
        <v>21</v>
      </c>
      <c r="B1" s="2"/>
      <c r="C1" s="2"/>
      <c r="D1" s="2"/>
    </row>
    <row r="2" spans="1:9" s="29" customFormat="1" ht="6" customHeight="1" x14ac:dyDescent="0.25">
      <c r="A2" s="31"/>
      <c r="B2" s="31"/>
      <c r="C2" s="31"/>
      <c r="D2" s="31"/>
      <c r="E2" s="36"/>
      <c r="F2" s="30"/>
      <c r="G2" s="30"/>
      <c r="H2" s="30"/>
    </row>
    <row r="3" spans="1:9" s="29" customFormat="1" ht="26.25" customHeight="1" x14ac:dyDescent="0.25">
      <c r="A3" s="45" t="s">
        <v>20</v>
      </c>
      <c r="B3" s="44" t="s">
        <v>19</v>
      </c>
      <c r="C3" s="44"/>
      <c r="D3" s="44"/>
      <c r="E3" s="40"/>
      <c r="F3" s="30"/>
      <c r="G3" s="30"/>
      <c r="H3" s="30"/>
    </row>
    <row r="4" spans="1:9" s="29" customFormat="1" ht="30" customHeight="1" x14ac:dyDescent="0.25">
      <c r="A4" s="46"/>
      <c r="B4" s="35" t="s">
        <v>18</v>
      </c>
      <c r="C4" s="35" t="s">
        <v>17</v>
      </c>
      <c r="D4" s="35" t="s">
        <v>16</v>
      </c>
      <c r="E4" s="36"/>
      <c r="F4" s="30"/>
      <c r="G4" s="30"/>
      <c r="H4" s="30"/>
    </row>
    <row r="5" spans="1:9" s="25" customFormat="1" ht="24.95" customHeight="1" x14ac:dyDescent="0.3">
      <c r="A5" s="22" t="s">
        <v>11</v>
      </c>
      <c r="B5" s="33">
        <v>1045175.09</v>
      </c>
      <c r="C5" s="33">
        <v>576963.68000000005</v>
      </c>
      <c r="D5" s="33">
        <v>468211.41</v>
      </c>
      <c r="E5" s="26"/>
      <c r="F5" s="27"/>
      <c r="G5" s="42"/>
      <c r="H5" s="42"/>
      <c r="I5" s="42"/>
    </row>
    <row r="6" spans="1:9" s="14" customFormat="1" ht="26.1" customHeight="1" x14ac:dyDescent="0.3">
      <c r="A6" s="17" t="s">
        <v>10</v>
      </c>
      <c r="B6" s="34">
        <v>35732.230000000003</v>
      </c>
      <c r="C6" s="34">
        <v>24026.55</v>
      </c>
      <c r="D6" s="34">
        <v>11705.68</v>
      </c>
      <c r="E6" s="15"/>
      <c r="F6" s="27"/>
      <c r="G6" s="42"/>
      <c r="H6" s="42"/>
      <c r="I6" s="42"/>
    </row>
    <row r="7" spans="1:9" s="14" customFormat="1" ht="26.1" customHeight="1" x14ac:dyDescent="0.3">
      <c r="A7" s="12" t="s">
        <v>9</v>
      </c>
      <c r="B7" s="34">
        <v>43375.65</v>
      </c>
      <c r="C7" s="34">
        <v>18148.82</v>
      </c>
      <c r="D7" s="34">
        <v>25226.82</v>
      </c>
      <c r="E7" s="15"/>
      <c r="F7" s="27"/>
      <c r="G7" s="42"/>
      <c r="H7" s="42"/>
      <c r="I7" s="42"/>
    </row>
    <row r="8" spans="1:9" s="14" customFormat="1" ht="26.1" customHeight="1" x14ac:dyDescent="0.3">
      <c r="A8" s="13" t="s">
        <v>8</v>
      </c>
      <c r="B8" s="34">
        <v>64428.73</v>
      </c>
      <c r="C8" s="34">
        <v>35760.57</v>
      </c>
      <c r="D8" s="34">
        <v>28668.16</v>
      </c>
      <c r="E8" s="15"/>
      <c r="F8" s="27"/>
      <c r="G8" s="42"/>
      <c r="H8" s="42"/>
      <c r="I8" s="42"/>
    </row>
    <row r="9" spans="1:9" s="7" customFormat="1" ht="26.1" customHeight="1" x14ac:dyDescent="0.3">
      <c r="A9" s="12" t="s">
        <v>7</v>
      </c>
      <c r="B9" s="34">
        <v>69872.36</v>
      </c>
      <c r="C9" s="34">
        <v>23267.99</v>
      </c>
      <c r="D9" s="34">
        <v>46604.37</v>
      </c>
      <c r="E9" s="9"/>
      <c r="F9" s="27"/>
      <c r="G9" s="42"/>
      <c r="H9" s="42"/>
      <c r="I9" s="42"/>
    </row>
    <row r="10" spans="1:9" s="7" customFormat="1" ht="26.1" customHeight="1" x14ac:dyDescent="0.3">
      <c r="A10" s="13" t="s">
        <v>15</v>
      </c>
      <c r="B10" s="34">
        <v>320101.90999999997</v>
      </c>
      <c r="C10" s="34">
        <v>127922.87</v>
      </c>
      <c r="D10" s="34">
        <v>192179.03</v>
      </c>
      <c r="E10" s="9"/>
      <c r="F10" s="27"/>
      <c r="G10" s="42"/>
      <c r="H10" s="42"/>
      <c r="I10" s="42"/>
    </row>
    <row r="11" spans="1:9" s="7" customFormat="1" ht="26.1" customHeight="1" x14ac:dyDescent="0.3">
      <c r="A11" s="13" t="s">
        <v>5</v>
      </c>
      <c r="B11" s="34">
        <v>49823.12</v>
      </c>
      <c r="C11" s="34">
        <v>37144.47</v>
      </c>
      <c r="D11" s="34">
        <v>12678.64</v>
      </c>
      <c r="E11" s="9"/>
      <c r="F11" s="27"/>
      <c r="G11" s="42"/>
      <c r="H11" s="42"/>
      <c r="I11" s="42"/>
    </row>
    <row r="12" spans="1:9" s="7" customFormat="1" ht="26.1" customHeight="1" x14ac:dyDescent="0.3">
      <c r="A12" s="13" t="s">
        <v>14</v>
      </c>
      <c r="B12" s="34">
        <v>132520.47</v>
      </c>
      <c r="C12" s="34">
        <v>107882.15</v>
      </c>
      <c r="D12" s="34">
        <v>24638.32</v>
      </c>
      <c r="E12" s="9"/>
      <c r="F12" s="27"/>
      <c r="G12" s="42"/>
      <c r="H12" s="42"/>
      <c r="I12" s="42"/>
    </row>
    <row r="13" spans="1:9" s="7" customFormat="1" ht="26.1" customHeight="1" x14ac:dyDescent="0.3">
      <c r="A13" s="13" t="s">
        <v>13</v>
      </c>
      <c r="B13" s="34">
        <v>264378.99</v>
      </c>
      <c r="C13" s="34">
        <v>174258.01</v>
      </c>
      <c r="D13" s="34">
        <v>90120.98</v>
      </c>
      <c r="E13" s="9"/>
      <c r="F13" s="27"/>
      <c r="G13" s="42"/>
      <c r="H13" s="42"/>
      <c r="I13" s="42"/>
    </row>
    <row r="14" spans="1:9" s="7" customFormat="1" ht="26.1" customHeight="1" x14ac:dyDescent="0.3">
      <c r="A14" s="12" t="s">
        <v>2</v>
      </c>
      <c r="B14" s="34">
        <v>64941.63</v>
      </c>
      <c r="C14" s="34">
        <v>28552.23</v>
      </c>
      <c r="D14" s="34">
        <v>36389.4</v>
      </c>
      <c r="E14" s="9"/>
      <c r="F14" s="27"/>
      <c r="G14" s="42"/>
      <c r="H14" s="42"/>
      <c r="I14" s="42"/>
    </row>
    <row r="15" spans="1:9" s="7" customFormat="1" ht="26.1" customHeight="1" x14ac:dyDescent="0.3">
      <c r="A15" s="11" t="s">
        <v>1</v>
      </c>
      <c r="B15" s="34" t="s">
        <v>0</v>
      </c>
      <c r="C15" s="34" t="s">
        <v>0</v>
      </c>
      <c r="D15" s="34" t="s">
        <v>0</v>
      </c>
      <c r="E15" s="9"/>
      <c r="F15" s="9"/>
      <c r="G15" s="28"/>
      <c r="H15" s="24"/>
      <c r="I15" s="24"/>
    </row>
    <row r="16" spans="1:9" s="7" customFormat="1" ht="7.5" customHeight="1" x14ac:dyDescent="0.3">
      <c r="A16" s="38"/>
      <c r="B16" s="39"/>
      <c r="C16" s="39"/>
      <c r="D16" s="39"/>
      <c r="E16" s="37"/>
      <c r="F16" s="9"/>
      <c r="G16" s="9"/>
      <c r="H16" s="9"/>
    </row>
    <row r="17" spans="1:11" s="7" customFormat="1" ht="24.75" customHeight="1" x14ac:dyDescent="0.3">
      <c r="A17" s="37"/>
      <c r="B17" s="43" t="s">
        <v>12</v>
      </c>
      <c r="C17" s="43"/>
      <c r="D17" s="43"/>
      <c r="E17" s="37"/>
      <c r="F17" s="9"/>
      <c r="G17" s="9"/>
      <c r="H17" s="9"/>
    </row>
    <row r="18" spans="1:11" s="7" customFormat="1" ht="11.25" customHeight="1" x14ac:dyDescent="0.3">
      <c r="B18" s="23"/>
      <c r="C18" s="23"/>
      <c r="D18" s="23"/>
      <c r="E18" s="9"/>
      <c r="F18" s="9"/>
      <c r="G18" s="9"/>
      <c r="H18" s="9"/>
    </row>
    <row r="19" spans="1:11" s="18" customFormat="1" ht="24.75" customHeight="1" x14ac:dyDescent="0.5">
      <c r="A19" s="22" t="s">
        <v>11</v>
      </c>
      <c r="B19" s="21">
        <f>SUM(B20:B29)</f>
        <v>100.00000000000001</v>
      </c>
      <c r="C19" s="21">
        <f>SUM(C20:C29)</f>
        <v>99.999996533577288</v>
      </c>
      <c r="D19" s="21">
        <f t="shared" ref="D19" si="0">SUM(D20:D29)</f>
        <v>99.999997864212659</v>
      </c>
      <c r="E19" s="20"/>
      <c r="F19" s="19"/>
      <c r="G19" s="19"/>
      <c r="H19" s="19"/>
    </row>
    <row r="20" spans="1:11" s="14" customFormat="1" ht="26.1" customHeight="1" x14ac:dyDescent="0.5">
      <c r="A20" s="17" t="s">
        <v>10</v>
      </c>
      <c r="B20" s="10">
        <f>B6*100/$B$5</f>
        <v>3.4187793358144427</v>
      </c>
      <c r="C20" s="10">
        <f>C6*100/$C$5</f>
        <v>4.1643089214905169</v>
      </c>
      <c r="D20" s="10">
        <f>D6*100/$D$5</f>
        <v>2.5000843102050845</v>
      </c>
      <c r="E20" s="15"/>
      <c r="F20" s="41"/>
      <c r="G20" s="41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 t="shared" ref="B21:B28" si="1">B7*100/$B$5</f>
        <v>4.1500845566459112</v>
      </c>
      <c r="C21" s="10">
        <f t="shared" ref="C21:C28" si="2">C7*100/$C$5</f>
        <v>3.1455740853566376</v>
      </c>
      <c r="D21" s="10">
        <f t="shared" ref="D21:D28" si="3">D7*100/$D$5</f>
        <v>5.3879122680927409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8</v>
      </c>
      <c r="B22" s="10">
        <f t="shared" si="1"/>
        <v>6.164395862132535</v>
      </c>
      <c r="C22" s="10">
        <f t="shared" si="2"/>
        <v>6.1980625886190959</v>
      </c>
      <c r="D22" s="10">
        <f t="shared" si="3"/>
        <v>6.122909307143968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7</v>
      </c>
      <c r="B23" s="10">
        <f t="shared" si="1"/>
        <v>6.6852301273272792</v>
      </c>
      <c r="C23" s="10">
        <f t="shared" si="2"/>
        <v>4.0328344411558099</v>
      </c>
      <c r="D23" s="10">
        <f t="shared" si="3"/>
        <v>9.9537023243410498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6</v>
      </c>
      <c r="B24" s="10">
        <f t="shared" si="1"/>
        <v>30.626630223267181</v>
      </c>
      <c r="C24" s="10">
        <f t="shared" si="2"/>
        <v>22.171737049375444</v>
      </c>
      <c r="D24" s="10">
        <f t="shared" si="3"/>
        <v>41.045353849877344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5</v>
      </c>
      <c r="B25" s="10">
        <f t="shared" si="1"/>
        <v>4.7669639734716602</v>
      </c>
      <c r="C25" s="10">
        <f t="shared" si="2"/>
        <v>6.4379217076541106</v>
      </c>
      <c r="D25" s="10">
        <f t="shared" si="3"/>
        <v>2.7078878748384199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4</v>
      </c>
      <c r="B26" s="10">
        <f t="shared" si="1"/>
        <v>12.679260275902672</v>
      </c>
      <c r="C26" s="10">
        <f t="shared" si="2"/>
        <v>18.698256708290543</v>
      </c>
      <c r="D26" s="10">
        <f t="shared" si="3"/>
        <v>5.2622211833752619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3</v>
      </c>
      <c r="B27" s="10">
        <f t="shared" si="1"/>
        <v>25.295186665805439</v>
      </c>
      <c r="C27" s="10">
        <f t="shared" si="2"/>
        <v>30.202596114888895</v>
      </c>
      <c r="D27" s="10">
        <f t="shared" si="3"/>
        <v>19.247924778253484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2</v>
      </c>
      <c r="B28" s="10">
        <f t="shared" si="1"/>
        <v>6.2134689796328768</v>
      </c>
      <c r="C28" s="10">
        <f t="shared" si="2"/>
        <v>4.948704916746232</v>
      </c>
      <c r="D28" s="10">
        <f t="shared" si="3"/>
        <v>7.7720019680853145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  <c r="E30" s="5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2019-01-04T07:04:07Z</cp:lastPrinted>
  <dcterms:created xsi:type="dcterms:W3CDTF">2014-10-17T09:27:42Z</dcterms:created>
  <dcterms:modified xsi:type="dcterms:W3CDTF">2019-12-25T09:39:47Z</dcterms:modified>
</cp:coreProperties>
</file>