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<sst xmlns="http://schemas.openxmlformats.org/spreadsheetml/2006/main" count="33" uniqueCount="24">
  <si>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</si>
  <si>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</si>
  <si>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</si>
  <si>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</si>
  <si>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</si>
  <si>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</si>
  <si>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</si>
  <si>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</si>
  <si>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</si>
  <si>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</si>
  <si>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</si>
  <si>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</si>
  <si>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</si>
  <si>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</si>
  <si>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</si>
  <si>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</si>
  <si>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</si>
  <si>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</si>
  <si>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</si>
  <si>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</si>
  <si>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</si>
  <si>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</si>
  <si>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</si>
  <si>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 4  จำนวนและร้อยละของประชากรอายุ 15 ปีขึ้นไป ที่มีงานทำ  จำแนกตามอาชีพและเพศ เดือนกรกกาคม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</si>
</sst>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  <numFmt numFmtId="190" formatCode="_-* #,##0.0_-;\-* #,##0.0_-;_-* &quot;-&quot;??_-;_-@_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left"/>
    </xf>
    <xf numFmtId="187" fontId="3" fillId="0" borderId="0" xfId="1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87" fontId="5" fillId="0" borderId="0" xfId="1" applyNumberFormat="1" applyFont="1" applyAlignment="1"/>
    <xf numFmtId="0" fontId="5" fillId="0" borderId="0" xfId="0" applyFont="1" applyAlignment="1">
      <alignment horizontal="center"/>
    </xf>
    <xf numFmtId="187" fontId="5" fillId="0" borderId="0" xfId="1" applyNumberFormat="1" applyFont="1" applyAlignment="1">
      <alignment horizontal="center"/>
    </xf>
    <xf numFmtId="187" fontId="4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1" applyNumberFormat="1" applyFont="1"/>
    <xf numFmtId="188" fontId="4" fillId="0" borderId="0" xfId="0" applyNumberFormat="1" applyFont="1" applyBorder="1" applyAlignment="1">
      <alignment horizontal="right"/>
    </xf>
    <xf numFmtId="189" fontId="6" fillId="0" borderId="0" xfId="1" applyNumberFormat="1" applyFont="1"/>
    <xf numFmtId="190" fontId="4" fillId="0" borderId="0" xfId="1" applyNumberFormat="1" applyFont="1" applyFill="1" applyBorder="1" applyAlignment="1">
      <alignment horizontal="right"/>
    </xf>
    <xf numFmtId="191" fontId="4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3" fontId="2" fillId="0" borderId="0" xfId="2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0" fontId="2" fillId="0" borderId="0" xfId="0" applyFont="1" applyAlignment="1"/>
    <xf numFmtId="3" fontId="2" fillId="0" borderId="0" xfId="0" applyNumberFormat="1" applyFont="1" applyBorder="1" applyAlignment="1">
      <alignment horizontal="right"/>
    </xf>
    <xf numFmtId="187" fontId="2" fillId="0" borderId="0" xfId="1" applyNumberFormat="1" applyFont="1"/>
    <xf numFmtId="191" fontId="2" fillId="0" borderId="0" xfId="1" applyNumberFormat="1" applyFont="1" applyFill="1" applyBorder="1" applyAlignment="1">
      <alignment horizontal="right"/>
    </xf>
    <xf numFmtId="191" fontId="2" fillId="0" borderId="0" xfId="0" applyNumberFormat="1" applyFont="1" applyFill="1" applyBorder="1" applyAlignment="1">
      <alignment horizontal="right"/>
    </xf>
    <xf numFmtId="189" fontId="8" fillId="0" borderId="0" xfId="1" applyNumberFormat="1" applyFont="1"/>
    <xf numFmtId="187" fontId="4" fillId="0" borderId="0" xfId="3" applyNumberFormat="1" applyFont="1" applyAlignment="1">
      <alignment horizontal="right"/>
    </xf>
    <xf numFmtId="187" fontId="2" fillId="0" borderId="0" xfId="3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Alignment="1"/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187" fontId="8" fillId="0" borderId="3" xfId="1" applyNumberFormat="1" applyFont="1" applyBorder="1" applyAlignment="1">
      <alignment horizontal="right"/>
    </xf>
    <xf numFmtId="191" fontId="9" fillId="0" borderId="3" xfId="0" applyNumberFormat="1" applyFont="1" applyBorder="1" applyAlignment="1">
      <alignment horizontal="right"/>
    </xf>
    <xf numFmtId="187" fontId="9" fillId="0" borderId="3" xfId="1" applyNumberFormat="1" applyFont="1" applyBorder="1" applyAlignment="1">
      <alignment horizontal="right"/>
    </xf>
    <xf numFmtId="0" fontId="5" fillId="0" borderId="3" xfId="0" applyFont="1" applyBorder="1" applyAlignment="1"/>
    <xf numFmtId="187" fontId="5" fillId="0" borderId="3" xfId="1" applyNumberFormat="1" applyFont="1" applyBorder="1" applyAlignment="1"/>
    <xf numFmtId="0" fontId="9" fillId="0" borderId="0" xfId="0" applyFont="1" applyBorder="1" applyAlignment="1">
      <alignment horizontal="left"/>
    </xf>
    <xf numFmtId="187" fontId="8" fillId="0" borderId="0" xfId="1" applyNumberFormat="1" applyFont="1" applyAlignment="1">
      <alignment horizontal="right"/>
    </xf>
    <xf numFmtId="191" fontId="9" fillId="0" borderId="0" xfId="0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 applyProtection="1">
      <alignment horizontal="left"/>
    </xf>
    <xf numFmtId="187" fontId="3" fillId="0" borderId="0" xfId="1" applyNumberFormat="1" applyFont="1" applyBorder="1" applyAlignment="1">
      <alignment horizontal="right"/>
    </xf>
    <xf numFmtId="191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Alignment="1">
      <alignment vertical="center"/>
    </xf>
    <xf numFmtId="187" fontId="3" fillId="0" borderId="0" xfId="1" quotePrefix="1" applyNumberFormat="1" applyFont="1" applyBorder="1" applyAlignment="1">
      <alignment horizontal="right"/>
    </xf>
    <xf numFmtId="191" fontId="3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7" fontId="3" fillId="0" borderId="0" xfId="1" applyNumberFormat="1" applyFont="1" applyBorder="1" applyAlignment="1"/>
    <xf numFmtId="191" fontId="3" fillId="0" borderId="0" xfId="0" applyNumberFormat="1" applyFont="1" applyBorder="1" applyAlignment="1"/>
    <xf numFmtId="191" fontId="3" fillId="0" borderId="0" xfId="0" applyNumberFormat="1" applyFont="1" applyAlignment="1"/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4">
    <cellStyle name="จุลภาค" xfId="1" builtinId="3"/>
    <cellStyle name="จุลภาค 4" xf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Normal="100" workbookViewId="0">
      <selection activeCell="A8" sqref="A8"/>
    </sheetView>
  </sheetViews>
  <sheetFormatPr defaultColWidth="7.09765625" defaultRowHeight="15.75"/>
  <cols>
    <col min="1" max="1" width="30.8984375" style="3" customWidth="1"/>
    <col min="2" max="2" width="7.69921875" style="2" customWidth="1"/>
    <col min="3" max="3" width="7.69921875" style="3" customWidth="1"/>
    <col min="4" max="4" width="7.69921875" style="2" customWidth="1"/>
    <col min="5" max="5" width="7.69921875" style="3" customWidth="1"/>
    <col min="6" max="6" width="7.69921875" style="2" customWidth="1"/>
    <col min="7" max="7" width="7.69921875" style="3" customWidth="1"/>
    <col min="8" max="9" width="7.09765625" style="3" customWidth="1"/>
    <col min="10" max="10" width="7.09765625" style="3"/>
    <col min="11" max="11" width="6.8984375" style="3" customWidth="1"/>
    <col min="12" max="16384" width="7.09765625" style="3"/>
  </cols>
  <sheetData>
    <row r="1" spans="1:16" ht="21">
      <c r="A1" s="1"/>
    </row>
    <row r="2" spans="1:16" s="5" customFormat="1" ht="27.95" customHeight="1">
      <c r="A2" s="4" t="s">
        <v>23</v>
      </c>
      <c r="B2" s="2"/>
      <c r="C2" s="3"/>
      <c r="D2" s="2"/>
      <c r="F2" s="6"/>
    </row>
    <row r="3" spans="1:16" s="5" customFormat="1" ht="13.5" customHeight="1">
      <c r="A3" s="7"/>
      <c r="B3" s="8"/>
      <c r="C3" s="7"/>
      <c r="D3" s="8"/>
      <c r="F3" s="6"/>
    </row>
    <row r="4" spans="1:16" s="5" customFormat="1" ht="24" customHeight="1">
      <c r="A4" s="57" t="s">
        <v>0</v>
      </c>
      <c r="B4" s="59" t="s">
        <v>1</v>
      </c>
      <c r="C4" s="59"/>
      <c r="D4" s="59" t="s">
        <v>2</v>
      </c>
      <c r="E4" s="59"/>
      <c r="F4" s="59" t="s">
        <v>3</v>
      </c>
      <c r="G4" s="59"/>
    </row>
    <row r="5" spans="1:16" s="5" customFormat="1" ht="24" customHeight="1">
      <c r="A5" s="58"/>
      <c r="B5" s="9" t="s">
        <v>4</v>
      </c>
      <c r="C5" s="10" t="s">
        <v>5</v>
      </c>
      <c r="D5" s="9" t="s">
        <v>4</v>
      </c>
      <c r="E5" s="10" t="s">
        <v>5</v>
      </c>
      <c r="F5" s="9" t="s">
        <v>4</v>
      </c>
      <c r="G5" s="10" t="s">
        <v>5</v>
      </c>
    </row>
    <row r="6" spans="1:16" s="5" customFormat="1" ht="24" customHeight="1">
      <c r="A6" s="11" t="s">
        <v>6</v>
      </c>
      <c r="B6" s="12">
        <v>273738</v>
      </c>
      <c r="C6" s="13">
        <v>100</v>
      </c>
      <c r="D6" s="12">
        <v>154103</v>
      </c>
      <c r="E6" s="13">
        <v>100</v>
      </c>
      <c r="F6" s="12">
        <v>119635</v>
      </c>
      <c r="G6" s="13">
        <v>100</v>
      </c>
      <c r="I6" s="14"/>
      <c r="J6" s="15"/>
      <c r="K6" s="16"/>
      <c r="L6" s="14"/>
      <c r="M6" s="15"/>
      <c r="N6" s="16"/>
      <c r="O6" s="14"/>
      <c r="P6" s="15"/>
    </row>
    <row r="7" spans="1:16" ht="18.600000000000001" customHeight="1">
      <c r="A7" s="17" t="s">
        <v>7</v>
      </c>
      <c r="B7" s="18"/>
      <c r="C7" s="19"/>
      <c r="D7" s="20"/>
      <c r="E7" s="19"/>
      <c r="F7" s="20"/>
      <c r="G7" s="19"/>
      <c r="I7" s="21"/>
      <c r="J7" s="22"/>
      <c r="K7" s="22"/>
      <c r="L7" s="23"/>
      <c r="M7" s="22"/>
      <c r="N7" s="22"/>
      <c r="O7" s="24"/>
      <c r="P7" s="22"/>
    </row>
    <row r="8" spans="1:16" ht="18.600000000000001" customHeight="1">
      <c r="A8" s="17" t="s">
        <v>8</v>
      </c>
      <c r="B8" s="25">
        <v>10478</v>
      </c>
      <c r="C8" s="19">
        <f>B8*100/B6</f>
        <v>3.8277477003558147</v>
      </c>
      <c r="D8" s="25">
        <v>6678</v>
      </c>
      <c r="E8" s="19">
        <f>D8*100/D6</f>
        <v>4.3334652797155151</v>
      </c>
      <c r="F8" s="25">
        <v>3800</v>
      </c>
      <c r="G8" s="19">
        <f>F8*100/F6</f>
        <v>3.176327997659548</v>
      </c>
      <c r="I8" s="14"/>
      <c r="J8" s="26"/>
      <c r="K8" s="27"/>
      <c r="L8" s="14"/>
      <c r="M8" s="26"/>
      <c r="N8" s="27"/>
      <c r="O8" s="14"/>
      <c r="P8" s="26"/>
    </row>
    <row r="9" spans="1:16" ht="18.600000000000001" customHeight="1">
      <c r="A9" s="17" t="s">
        <v>9</v>
      </c>
      <c r="B9" s="25">
        <v>10649</v>
      </c>
      <c r="C9" s="19">
        <f>B9*100/B6</f>
        <v>3.8902161921253171</v>
      </c>
      <c r="D9" s="18">
        <v>3598</v>
      </c>
      <c r="E9" s="19">
        <f>D9*100/D6</f>
        <v>2.334802047980896</v>
      </c>
      <c r="F9" s="18">
        <v>7051</v>
      </c>
      <c r="G9" s="19">
        <f>F9*100/F6</f>
        <v>5.8937601872361771</v>
      </c>
      <c r="I9" s="28"/>
      <c r="J9" s="28"/>
      <c r="K9" s="28"/>
      <c r="L9" s="29"/>
    </row>
    <row r="10" spans="1:16" ht="18.600000000000001" customHeight="1">
      <c r="A10" s="17" t="s">
        <v>10</v>
      </c>
      <c r="B10" s="18"/>
      <c r="C10" s="19"/>
      <c r="D10" s="20"/>
      <c r="E10" s="19"/>
      <c r="F10" s="20"/>
      <c r="G10" s="19"/>
      <c r="I10" s="28"/>
      <c r="J10" s="28"/>
      <c r="K10" s="28"/>
      <c r="L10" s="30"/>
    </row>
    <row r="11" spans="1:16" ht="18.600000000000001" customHeight="1">
      <c r="A11" s="17" t="s">
        <v>11</v>
      </c>
      <c r="B11" s="25">
        <v>9798</v>
      </c>
      <c r="C11" s="19">
        <f>B11*100/B6</f>
        <v>3.579334984547268</v>
      </c>
      <c r="D11" s="25">
        <v>3888</v>
      </c>
      <c r="E11" s="19">
        <f>D11*100/D6</f>
        <v>2.5229878717481165</v>
      </c>
      <c r="F11" s="25">
        <v>5910</v>
      </c>
      <c r="G11" s="19">
        <f>F11*100/F6</f>
        <v>4.940025912149455</v>
      </c>
      <c r="I11" s="28"/>
      <c r="J11" s="28"/>
      <c r="K11" s="28"/>
      <c r="L11" s="31"/>
    </row>
    <row r="12" spans="1:16" ht="18.600000000000001" customHeight="1">
      <c r="A12" s="17" t="s">
        <v>12</v>
      </c>
      <c r="B12" s="25">
        <v>13233</v>
      </c>
      <c r="C12" s="19">
        <f>B12*100/B6</f>
        <v>4.8341845121977949</v>
      </c>
      <c r="D12" s="25">
        <v>4737</v>
      </c>
      <c r="E12" s="19">
        <f>D12*100/D6</f>
        <v>3.0739180937424968</v>
      </c>
      <c r="F12" s="25">
        <v>8496</v>
      </c>
      <c r="G12" s="19">
        <f>F12*100/F6</f>
        <v>7.1016007021356629</v>
      </c>
      <c r="I12" s="32"/>
      <c r="J12" s="32"/>
      <c r="K12" s="32"/>
      <c r="L12" s="32"/>
    </row>
    <row r="13" spans="1:16" ht="18.600000000000001" customHeight="1">
      <c r="A13" s="17" t="s">
        <v>13</v>
      </c>
      <c r="B13" s="25">
        <v>61707</v>
      </c>
      <c r="C13" s="19">
        <f>B13*100/B6</f>
        <v>22.542358021173531</v>
      </c>
      <c r="D13" s="25">
        <v>24346</v>
      </c>
      <c r="E13" s="19">
        <f>D13*100/D6</f>
        <v>15.798524363575012</v>
      </c>
      <c r="F13" s="25">
        <v>37361</v>
      </c>
      <c r="G13" s="19">
        <f>F13*100/F6</f>
        <v>31.229155347515359</v>
      </c>
      <c r="I13" s="32"/>
      <c r="J13" s="32"/>
      <c r="K13" s="32"/>
      <c r="L13" s="32"/>
    </row>
    <row r="14" spans="1:16" ht="18.600000000000001" customHeight="1">
      <c r="A14" s="17" t="s">
        <v>14</v>
      </c>
      <c r="B14" s="18"/>
      <c r="C14" s="19"/>
      <c r="D14" s="33"/>
      <c r="E14" s="19"/>
      <c r="F14" s="20"/>
      <c r="G14" s="19"/>
    </row>
    <row r="15" spans="1:16" ht="18.600000000000001" customHeight="1">
      <c r="A15" s="17" t="s">
        <v>15</v>
      </c>
      <c r="B15" s="25">
        <v>66537</v>
      </c>
      <c r="C15" s="19">
        <f>B15*100/B6</f>
        <v>24.306818929048944</v>
      </c>
      <c r="D15" s="25">
        <v>42507</v>
      </c>
      <c r="E15" s="19">
        <f>D15*100/D6</f>
        <v>27.583499347838782</v>
      </c>
      <c r="F15" s="25">
        <v>24030</v>
      </c>
      <c r="G15" s="19">
        <f>F15*100/F6</f>
        <v>20.086095206252352</v>
      </c>
    </row>
    <row r="16" spans="1:16" ht="18.600000000000001" customHeight="1">
      <c r="A16" s="17" t="s">
        <v>16</v>
      </c>
      <c r="B16" s="25">
        <v>35754</v>
      </c>
      <c r="C16" s="19">
        <f>B16*100/B6</f>
        <v>13.061394472086448</v>
      </c>
      <c r="D16" s="25">
        <v>28129</v>
      </c>
      <c r="E16" s="19">
        <f>D16*100/D6</f>
        <v>18.253375988786722</v>
      </c>
      <c r="F16" s="25">
        <v>7625</v>
      </c>
      <c r="G16" s="19">
        <f>F16*100/F6</f>
        <v>6.37355289004054</v>
      </c>
      <c r="I16" s="28"/>
      <c r="J16" s="28"/>
      <c r="K16" s="28"/>
    </row>
    <row r="17" spans="1:11" ht="18.600000000000001" customHeight="1">
      <c r="A17" s="17" t="s">
        <v>17</v>
      </c>
      <c r="B17" s="18"/>
      <c r="C17" s="19"/>
      <c r="D17" s="33"/>
      <c r="E17" s="19"/>
      <c r="F17" s="20"/>
      <c r="G17" s="19"/>
      <c r="I17" s="28"/>
      <c r="J17" s="28"/>
      <c r="K17" s="28"/>
    </row>
    <row r="18" spans="1:11" ht="18.600000000000001" customHeight="1">
      <c r="A18" s="17" t="s">
        <v>18</v>
      </c>
      <c r="B18" s="25">
        <v>17556</v>
      </c>
      <c r="C18" s="19">
        <f>B18*100/B6</f>
        <v>6.4134318216688948</v>
      </c>
      <c r="D18" s="25">
        <v>15728</v>
      </c>
      <c r="E18" s="19">
        <f>D18*100/D6</f>
        <v>10.206160814520159</v>
      </c>
      <c r="F18" s="25">
        <v>1828</v>
      </c>
      <c r="G18" s="19">
        <f>F18*100/F6</f>
        <v>1.5279809420320141</v>
      </c>
      <c r="I18" s="28"/>
      <c r="J18" s="28"/>
      <c r="K18" s="28"/>
    </row>
    <row r="19" spans="1:11" ht="18.600000000000001" customHeight="1">
      <c r="A19" s="17" t="s">
        <v>19</v>
      </c>
      <c r="B19" s="25">
        <v>48026</v>
      </c>
      <c r="C19" s="19">
        <v>17.600000000000001</v>
      </c>
      <c r="D19" s="25">
        <v>24492</v>
      </c>
      <c r="E19" s="19">
        <f>D19*100/D6</f>
        <v>15.893266192092302</v>
      </c>
      <c r="F19" s="25">
        <v>23534</v>
      </c>
      <c r="G19" s="19">
        <f>F19*100/F6</f>
        <v>19.671500814978895</v>
      </c>
      <c r="I19" s="32"/>
      <c r="J19" s="32"/>
    </row>
    <row r="20" spans="1:11" ht="18.600000000000001" customHeight="1">
      <c r="A20" s="34" t="s">
        <v>20</v>
      </c>
      <c r="B20" s="18" t="s">
        <v>21</v>
      </c>
      <c r="C20" s="19" t="s">
        <v>21</v>
      </c>
      <c r="D20" s="18" t="s">
        <v>21</v>
      </c>
      <c r="E20" s="19" t="s">
        <v>21</v>
      </c>
      <c r="F20" s="35" t="s">
        <v>21</v>
      </c>
      <c r="G20" s="19" t="s">
        <v>21</v>
      </c>
      <c r="I20" s="32"/>
      <c r="J20" s="32"/>
    </row>
    <row r="21" spans="1:11" s="5" customFormat="1" ht="18.600000000000001" customHeight="1">
      <c r="A21" s="36"/>
      <c r="B21" s="37"/>
      <c r="C21" s="38"/>
      <c r="D21" s="39"/>
      <c r="E21" s="40"/>
      <c r="F21" s="41"/>
      <c r="G21" s="40"/>
    </row>
    <row r="22" spans="1:11" s="5" customFormat="1" ht="18.600000000000001" customHeight="1">
      <c r="A22" s="42"/>
      <c r="B22" s="43"/>
      <c r="C22" s="44"/>
      <c r="D22" s="45"/>
      <c r="E22" s="44"/>
      <c r="F22" s="45"/>
      <c r="G22" s="44"/>
    </row>
    <row r="23" spans="1:11" ht="3.75" customHeight="1">
      <c r="A23" s="46"/>
      <c r="B23" s="47"/>
      <c r="C23" s="48"/>
      <c r="D23" s="47"/>
      <c r="E23" s="49"/>
    </row>
    <row r="24" spans="1:11" ht="26.25" customHeight="1">
      <c r="A24" s="50" t="s">
        <v>22</v>
      </c>
      <c r="B24" s="51"/>
      <c r="C24" s="52"/>
      <c r="D24" s="51"/>
      <c r="E24" s="49"/>
    </row>
    <row r="25" spans="1:11" ht="18" customHeight="1">
      <c r="A25" s="50"/>
      <c r="B25" s="47"/>
      <c r="C25" s="48"/>
      <c r="D25" s="47"/>
      <c r="E25" s="49"/>
    </row>
    <row r="26" spans="1:11" ht="18" customHeight="1">
      <c r="A26" s="46"/>
      <c r="B26" s="47"/>
      <c r="C26" s="48"/>
      <c r="D26" s="47"/>
      <c r="E26" s="49"/>
    </row>
    <row r="27" spans="1:11" ht="18" customHeight="1">
      <c r="A27" s="46"/>
      <c r="B27" s="47"/>
      <c r="C27" s="48"/>
      <c r="D27" s="47"/>
      <c r="E27" s="49"/>
    </row>
    <row r="28" spans="1:11" ht="18" customHeight="1">
      <c r="A28" s="53"/>
      <c r="B28" s="47"/>
      <c r="C28" s="48"/>
      <c r="D28" s="47"/>
      <c r="E28" s="49"/>
    </row>
    <row r="29" spans="1:11" ht="18" customHeight="1">
      <c r="A29" s="46"/>
      <c r="B29" s="47"/>
      <c r="C29" s="48"/>
      <c r="D29" s="47"/>
      <c r="E29" s="49"/>
    </row>
    <row r="30" spans="1:11" ht="18" customHeight="1">
      <c r="A30" s="46"/>
      <c r="B30" s="47"/>
      <c r="C30" s="48"/>
      <c r="D30" s="47"/>
      <c r="E30" s="49"/>
    </row>
    <row r="31" spans="1:11" ht="18" customHeight="1">
      <c r="A31" s="46"/>
      <c r="B31" s="51"/>
      <c r="C31" s="48"/>
      <c r="D31" s="51"/>
      <c r="E31" s="49"/>
    </row>
    <row r="32" spans="1:11" ht="18" customHeight="1">
      <c r="A32" s="46"/>
      <c r="B32" s="47"/>
      <c r="C32" s="48"/>
      <c r="D32" s="47"/>
      <c r="E32" s="49"/>
    </row>
    <row r="33" spans="1:5" ht="18" customHeight="1">
      <c r="A33" s="46"/>
      <c r="B33" s="54"/>
      <c r="C33" s="55"/>
      <c r="D33" s="54"/>
      <c r="E33" s="49"/>
    </row>
    <row r="34" spans="1:5" ht="18" customHeight="1">
      <c r="A34" s="46"/>
      <c r="B34" s="47"/>
      <c r="C34" s="55"/>
      <c r="D34" s="54"/>
      <c r="E34" s="49"/>
    </row>
    <row r="35" spans="1:5" ht="18" customHeight="1">
      <c r="A35" s="46"/>
      <c r="B35" s="54"/>
      <c r="C35" s="48"/>
      <c r="D35" s="47"/>
      <c r="E35" s="49"/>
    </row>
    <row r="36" spans="1:5" ht="18" customHeight="1">
      <c r="A36" s="53"/>
      <c r="B36" s="47"/>
      <c r="C36" s="48"/>
      <c r="D36" s="47"/>
      <c r="E36" s="49"/>
    </row>
    <row r="37" spans="1:5" ht="18" customHeight="1">
      <c r="A37" s="53"/>
      <c r="B37" s="54"/>
      <c r="C37" s="55"/>
      <c r="D37" s="54"/>
      <c r="E37" s="49"/>
    </row>
    <row r="38" spans="1:5" ht="18" customHeight="1">
      <c r="C38" s="56"/>
    </row>
  </sheetData>
  <mergeCells count="4">
    <mergeCell ref="A4:A5"/>
    <mergeCell ref="B4:C4"/>
    <mergeCell ref="D4:E4"/>
    <mergeCell ref="F4:G4"/>
  </mergeCells>
  <pageMargins left="0.25" right="0.25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2018-10-04T04:31:09Z</dcterms:created>
  <dcterms:modified xsi:type="dcterms:W3CDTF">2018-10-26T07:01:37Z</dcterms:modified>
</cp:coreProperties>
</file>