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0935"/>
  </bookViews>
  <sheets>
    <sheet name="ตารางที่3" sheetId="1" r:id="rId1"/>
  </sheets>
  <calcPr calcId="144525"/>
</workbook>
</file>

<file path=xl/calcChain.xml><?xml version="1.0" encoding="utf-8"?>
<calcChain xmlns="http://schemas.openxmlformats.org/spreadsheetml/2006/main">
  <c r="D39" i="1" l="1"/>
  <c r="C39" i="1"/>
  <c r="B39" i="1"/>
  <c r="D37" i="1"/>
  <c r="C37" i="1"/>
  <c r="B37" i="1"/>
  <c r="D35" i="1"/>
  <c r="C35" i="1"/>
  <c r="B35" i="1"/>
  <c r="D33" i="1"/>
  <c r="C33" i="1"/>
  <c r="B33" i="1"/>
  <c r="D32" i="1"/>
  <c r="C32" i="1"/>
  <c r="B32" i="1"/>
  <c r="D31" i="1"/>
  <c r="C31" i="1"/>
  <c r="B31" i="1"/>
  <c r="D29" i="1"/>
  <c r="C29" i="1"/>
  <c r="B29" i="1"/>
  <c r="D28" i="1"/>
  <c r="C28" i="1"/>
  <c r="B28" i="1"/>
  <c r="D26" i="1"/>
  <c r="C26" i="1"/>
  <c r="B26" i="1"/>
  <c r="B24" i="1" l="1"/>
  <c r="C24" i="1"/>
  <c r="D24" i="1"/>
</calcChain>
</file>

<file path=xl/sharedStrings.xml><?xml version="1.0" encoding="utf-8"?>
<sst xmlns="http://schemas.openxmlformats.org/spreadsheetml/2006/main" count="46" uniqueCount="25">
  <si>
    <t>อาชีพ</t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</si>
  <si>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</si>
  <si>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</si>
  <si>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</si>
  <si>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</si>
  <si>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</si>
  <si>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</si>
  <si>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</si>
  <si>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</si>
  <si>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</si>
  <si>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</si>
  <si>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</si>
  <si>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</si>
  <si>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</si>
  <si>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</si>
  <si>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</si>
  <si>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</si>
  <si>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</si>
  <si>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</si>
  <si>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</si>
  <si>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</si>
  <si>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</si>
  <si>
    <t>-</t>
  </si>
  <si>
    <t>ตารางที่ 3  จำนวนและร้อยละของผู้มีงานทำ จำแนกตามอาชีพและเพศ พ.ศ.2562</t>
  </si>
  <si>
    <t>ไตรมาส3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</si>
</sst>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quotePrefix="1" applyFont="1" applyBorder="1" applyAlignment="1" applyProtection="1">
      <alignment horizontal="left" vertical="center"/>
    </xf>
    <xf numFmtId="0" fontId="6" fillId="0" borderId="0" xfId="0" applyFont="1"/>
    <xf numFmtId="0" fontId="6" fillId="0" borderId="2" xfId="0" quotePrefix="1" applyFont="1" applyBorder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43" fontId="2" fillId="0" borderId="0" xfId="1" applyFont="1" applyAlignment="1">
      <alignment horizontal="right"/>
    </xf>
    <xf numFmtId="187" fontId="2" fillId="0" borderId="0" xfId="1" applyNumberFormat="1" applyFont="1" applyAlignment="1">
      <alignment horizontal="right"/>
    </xf>
    <xf numFmtId="188" fontId="6" fillId="0" borderId="0" xfId="0" applyNumberFormat="1" applyFont="1" applyAlignment="1">
      <alignment vertical="center"/>
    </xf>
    <xf numFmtId="189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6" workbookViewId="0">
      <pane xSplit="1" topLeftCell="B1" activePane="topRight" state="frozen"/>
      <selection pane="topRight" activeCell="H13" sqref="H13"/>
    </sheetView>
  </sheetViews>
  <sheetFormatPr defaultRowHeight="18" customHeight="1" x14ac:dyDescent="0.45"/>
  <cols>
    <col min="1" max="1" width="37.5703125" style="1" customWidth="1"/>
    <col min="2" max="2" width="10.28515625" style="1" bestFit="1" customWidth="1"/>
    <col min="3" max="4" width="9.85546875" style="1" bestFit="1" customWidth="1"/>
    <col min="5" max="16384" width="9.140625" style="1"/>
  </cols>
  <sheetData>
    <row r="1" spans="1:4" s="3" customFormat="1" ht="30" customHeight="1" x14ac:dyDescent="0.55000000000000004">
      <c r="A1" s="2" t="s">
        <v>23</v>
      </c>
    </row>
    <row r="2" spans="1:4" s="3" customFormat="1" ht="21.75" customHeight="1" x14ac:dyDescent="0.45">
      <c r="A2" s="4"/>
      <c r="B2" s="22" t="s">
        <v>24</v>
      </c>
      <c r="C2" s="22"/>
      <c r="D2" s="22"/>
    </row>
    <row r="3" spans="1:4" s="3" customFormat="1" ht="27" customHeight="1" x14ac:dyDescent="0.45">
      <c r="A3" s="5" t="s">
        <v>0</v>
      </c>
      <c r="B3" s="17" t="s">
        <v>1</v>
      </c>
      <c r="C3" s="17" t="s">
        <v>2</v>
      </c>
      <c r="D3" s="17" t="s">
        <v>3</v>
      </c>
    </row>
    <row r="4" spans="1:4" s="3" customFormat="1" ht="18" customHeight="1" x14ac:dyDescent="0.45">
      <c r="A4" s="6"/>
    </row>
    <row r="5" spans="1:4" s="8" customFormat="1" ht="18" customHeight="1" x14ac:dyDescent="0.5">
      <c r="A5" s="15" t="s">
        <v>4</v>
      </c>
      <c r="B5" s="16">
        <v>377708.88</v>
      </c>
      <c r="C5" s="16">
        <v>203702.53</v>
      </c>
      <c r="D5" s="16">
        <v>174006.36</v>
      </c>
    </row>
    <row r="6" spans="1:4" s="8" customFormat="1" ht="8.25" customHeight="1" x14ac:dyDescent="0.5">
      <c r="A6" s="7"/>
      <c r="B6" s="16"/>
      <c r="C6" s="16"/>
      <c r="D6" s="16"/>
    </row>
    <row r="7" spans="1:4" s="10" customFormat="1" ht="18" customHeight="1" x14ac:dyDescent="0.5">
      <c r="A7" s="9" t="s">
        <v>5</v>
      </c>
      <c r="B7" s="16">
        <v>6201.45</v>
      </c>
      <c r="C7" s="16">
        <v>4710.1899999999996</v>
      </c>
      <c r="D7" s="16">
        <v>1491.26</v>
      </c>
    </row>
    <row r="8" spans="1:4" s="10" customFormat="1" ht="18" customHeight="1" x14ac:dyDescent="0.5">
      <c r="A8" s="11" t="s">
        <v>16</v>
      </c>
      <c r="B8" s="16"/>
      <c r="C8" s="16"/>
      <c r="D8" s="16"/>
    </row>
    <row r="9" spans="1:4" s="10" customFormat="1" ht="18" customHeight="1" x14ac:dyDescent="0.5">
      <c r="A9" s="11" t="s">
        <v>6</v>
      </c>
      <c r="B9" s="16">
        <v>13108.94</v>
      </c>
      <c r="C9" s="16">
        <v>3853.35</v>
      </c>
      <c r="D9" s="16">
        <v>9255.59</v>
      </c>
    </row>
    <row r="10" spans="1:4" s="10" customFormat="1" ht="18" customHeight="1" x14ac:dyDescent="0.5">
      <c r="A10" s="9" t="s">
        <v>7</v>
      </c>
      <c r="B10" s="16">
        <v>9496.35</v>
      </c>
      <c r="C10" s="16">
        <v>2822.43</v>
      </c>
      <c r="D10" s="16">
        <v>6673.91</v>
      </c>
    </row>
    <row r="11" spans="1:4" ht="18" customHeight="1" x14ac:dyDescent="0.45">
      <c r="A11" s="11" t="s">
        <v>17</v>
      </c>
      <c r="B11" s="19"/>
      <c r="C11" s="19"/>
      <c r="D11" s="19"/>
    </row>
    <row r="12" spans="1:4" ht="18" customHeight="1" x14ac:dyDescent="0.45">
      <c r="A12" s="11" t="s">
        <v>8</v>
      </c>
      <c r="B12" s="16">
        <v>12912.87</v>
      </c>
      <c r="C12" s="16">
        <v>4213.3599999999997</v>
      </c>
      <c r="D12" s="16">
        <v>8699.52</v>
      </c>
    </row>
    <row r="13" spans="1:4" ht="18" customHeight="1" x14ac:dyDescent="0.45">
      <c r="A13" s="9" t="s">
        <v>9</v>
      </c>
      <c r="B13" s="16">
        <v>81468.52</v>
      </c>
      <c r="C13" s="16">
        <v>31622.3</v>
      </c>
      <c r="D13" s="16">
        <v>49846.22</v>
      </c>
    </row>
    <row r="14" spans="1:4" ht="18" customHeight="1" x14ac:dyDescent="0.45">
      <c r="A14" s="9" t="s">
        <v>10</v>
      </c>
      <c r="B14" s="19">
        <v>167506.09</v>
      </c>
      <c r="C14" s="19">
        <v>95295.94</v>
      </c>
      <c r="D14" s="19">
        <v>72210.14</v>
      </c>
    </row>
    <row r="15" spans="1:4" ht="18" customHeight="1" x14ac:dyDescent="0.45">
      <c r="A15" s="11" t="s">
        <v>18</v>
      </c>
      <c r="B15" s="19"/>
      <c r="C15" s="19"/>
      <c r="D15" s="19"/>
    </row>
    <row r="16" spans="1:4" ht="18" customHeight="1" x14ac:dyDescent="0.45">
      <c r="A16" s="9" t="s">
        <v>11</v>
      </c>
      <c r="B16" s="19">
        <v>42228.75</v>
      </c>
      <c r="C16" s="19">
        <v>31966.080000000002</v>
      </c>
      <c r="D16" s="19">
        <v>10262.67</v>
      </c>
    </row>
    <row r="17" spans="1:4" ht="18" customHeight="1" x14ac:dyDescent="0.45">
      <c r="A17" s="11" t="s">
        <v>19</v>
      </c>
      <c r="B17" s="19"/>
      <c r="C17" s="19"/>
      <c r="D17" s="19"/>
    </row>
    <row r="18" spans="1:4" ht="18" customHeight="1" x14ac:dyDescent="0.45">
      <c r="A18" s="9" t="s">
        <v>12</v>
      </c>
      <c r="B18" s="19">
        <v>12888.34</v>
      </c>
      <c r="C18" s="19">
        <v>10763.68</v>
      </c>
      <c r="D18" s="19">
        <v>2124.66</v>
      </c>
    </row>
    <row r="19" spans="1:4" ht="18" customHeight="1" x14ac:dyDescent="0.45">
      <c r="A19" s="11" t="s">
        <v>20</v>
      </c>
      <c r="B19" s="19"/>
      <c r="C19" s="19"/>
      <c r="D19" s="19"/>
    </row>
    <row r="20" spans="1:4" ht="18" customHeight="1" x14ac:dyDescent="0.45">
      <c r="A20" s="11" t="s">
        <v>13</v>
      </c>
      <c r="B20" s="19">
        <v>31897.58</v>
      </c>
      <c r="C20" s="19">
        <v>18455.2</v>
      </c>
      <c r="D20" s="19">
        <v>13442.38</v>
      </c>
    </row>
    <row r="21" spans="1:4" ht="18" customHeight="1" x14ac:dyDescent="0.45">
      <c r="A21" s="11" t="s">
        <v>21</v>
      </c>
      <c r="B21" s="18"/>
      <c r="C21" s="18"/>
      <c r="D21" s="18"/>
    </row>
    <row r="22" spans="1:4" ht="18" customHeight="1" x14ac:dyDescent="0.45">
      <c r="A22" s="12" t="s">
        <v>14</v>
      </c>
      <c r="B22" s="18" t="s">
        <v>22</v>
      </c>
      <c r="C22" s="18" t="s">
        <v>22</v>
      </c>
      <c r="D22" s="18" t="s">
        <v>22</v>
      </c>
    </row>
    <row r="23" spans="1:4" ht="21.75" customHeight="1" x14ac:dyDescent="0.5">
      <c r="A23" s="13"/>
    </row>
    <row r="24" spans="1:4" s="8" customFormat="1" ht="18" customHeight="1" x14ac:dyDescent="0.5">
      <c r="A24" s="7" t="s">
        <v>4</v>
      </c>
      <c r="B24" s="20">
        <f t="shared" ref="B24:D24" si="0">SUM(B26:B39)</f>
        <v>100.00000264754168</v>
      </c>
      <c r="C24" s="20">
        <f t="shared" si="0"/>
        <v>100</v>
      </c>
      <c r="D24" s="20">
        <f t="shared" si="0"/>
        <v>99.999994253083628</v>
      </c>
    </row>
    <row r="25" spans="1:4" s="8" customFormat="1" ht="8.25" customHeight="1" x14ac:dyDescent="0.5">
      <c r="A25" s="7"/>
    </row>
    <row r="26" spans="1:4" s="10" customFormat="1" ht="18" customHeight="1" x14ac:dyDescent="0.5">
      <c r="A26" s="9" t="s">
        <v>5</v>
      </c>
      <c r="B26" s="21">
        <f>((B7/$B$5)*100)</f>
        <v>1.6418597307005331</v>
      </c>
      <c r="C26" s="21">
        <f>((C7/$C$5)*100)</f>
        <v>2.3122884138945152</v>
      </c>
      <c r="D26" s="21">
        <f>((D7/$D$5)*100)</f>
        <v>0.85701465164836521</v>
      </c>
    </row>
    <row r="27" spans="1:4" s="10" customFormat="1" ht="18" customHeight="1" x14ac:dyDescent="0.5">
      <c r="A27" s="11" t="s">
        <v>16</v>
      </c>
    </row>
    <row r="28" spans="1:4" s="10" customFormat="1" ht="18" customHeight="1" x14ac:dyDescent="0.5">
      <c r="A28" s="11" t="s">
        <v>6</v>
      </c>
      <c r="B28" s="21">
        <f>((B9/$B$5)*100)</f>
        <v>3.4706464936699399</v>
      </c>
      <c r="C28" s="21">
        <f>((C9/$C$5)*100)</f>
        <v>1.8916554448292811</v>
      </c>
      <c r="D28" s="21">
        <f>((D9/$D$5)*100)</f>
        <v>5.319110175053372</v>
      </c>
    </row>
    <row r="29" spans="1:4" s="10" customFormat="1" ht="18" customHeight="1" x14ac:dyDescent="0.5">
      <c r="A29" s="9" t="s">
        <v>7</v>
      </c>
      <c r="B29" s="21">
        <f>((B10/$B$5)*100)</f>
        <v>2.5141982364830819</v>
      </c>
      <c r="C29" s="21">
        <f>((C10/$C$5)*100)</f>
        <v>1.3855645288254397</v>
      </c>
      <c r="D29" s="21">
        <f>((D10/$D$5)*100)</f>
        <v>3.8354402678154988</v>
      </c>
    </row>
    <row r="30" spans="1:4" ht="18" customHeight="1" x14ac:dyDescent="0.45">
      <c r="A30" s="11" t="s">
        <v>17</v>
      </c>
    </row>
    <row r="31" spans="1:4" ht="18" customHeight="1" x14ac:dyDescent="0.45">
      <c r="A31" s="11" t="s">
        <v>8</v>
      </c>
      <c r="B31" s="21">
        <f>((B12/$B$5)*100)</f>
        <v>3.4187361440906554</v>
      </c>
      <c r="C31" s="21">
        <f>((C12/$C$5)*100)</f>
        <v>2.0683886449520288</v>
      </c>
      <c r="D31" s="21">
        <f>((D12/$D$5)*100)</f>
        <v>4.9995413960731092</v>
      </c>
    </row>
    <row r="32" spans="1:4" ht="18" customHeight="1" x14ac:dyDescent="0.45">
      <c r="A32" s="9" t="s">
        <v>15</v>
      </c>
      <c r="B32" s="21">
        <f>((B13/$B$5)*100)</f>
        <v>21.569130172422739</v>
      </c>
      <c r="C32" s="21">
        <f>((C13/$C$5)*100)</f>
        <v>15.523763990560155</v>
      </c>
      <c r="D32" s="21">
        <f>((D13/$D$5)*100)</f>
        <v>28.646205805351027</v>
      </c>
    </row>
    <row r="33" spans="1:4" ht="18" customHeight="1" x14ac:dyDescent="0.45">
      <c r="A33" s="9" t="s">
        <v>10</v>
      </c>
      <c r="B33" s="21">
        <f>((B14/$B$5)*100)</f>
        <v>44.347935372872357</v>
      </c>
      <c r="C33" s="21">
        <f>((C14/$C$5)*100)</f>
        <v>46.78191282160315</v>
      </c>
      <c r="D33" s="21">
        <f>((D14/$D$5)*100)</f>
        <v>41.49856361572072</v>
      </c>
    </row>
    <row r="34" spans="1:4" ht="18" customHeight="1" x14ac:dyDescent="0.45">
      <c r="A34" s="11" t="s">
        <v>18</v>
      </c>
    </row>
    <row r="35" spans="1:4" ht="18" customHeight="1" x14ac:dyDescent="0.45">
      <c r="A35" s="9" t="s">
        <v>11</v>
      </c>
      <c r="B35" s="21">
        <f>((B16/$B$5)*100)</f>
        <v>11.180237541674954</v>
      </c>
      <c r="C35" s="21">
        <f>((C16/$C$5)*100)</f>
        <v>15.692529690230161</v>
      </c>
      <c r="D35" s="21">
        <f>((D16/$D$5)*100)</f>
        <v>5.8978706295562997</v>
      </c>
    </row>
    <row r="36" spans="1:4" ht="18" customHeight="1" x14ac:dyDescent="0.45">
      <c r="A36" s="11" t="s">
        <v>19</v>
      </c>
    </row>
    <row r="37" spans="1:4" ht="18" customHeight="1" x14ac:dyDescent="0.45">
      <c r="A37" s="9" t="s">
        <v>12</v>
      </c>
      <c r="B37" s="21">
        <f>((B18/$B$5)*100)</f>
        <v>3.4122417243671896</v>
      </c>
      <c r="C37" s="21">
        <f>((C18/$C$5)*100)</f>
        <v>5.2840188091920117</v>
      </c>
      <c r="D37" s="21">
        <f>((D18/$D$5)*100)</f>
        <v>1.2210243349725838</v>
      </c>
    </row>
    <row r="38" spans="1:4" ht="18" customHeight="1" x14ac:dyDescent="0.45">
      <c r="A38" s="11" t="s">
        <v>20</v>
      </c>
    </row>
    <row r="39" spans="1:4" ht="18" customHeight="1" x14ac:dyDescent="0.45">
      <c r="A39" s="11" t="s">
        <v>13</v>
      </c>
      <c r="B39" s="21">
        <f>((B20/$B$5)*100)</f>
        <v>8.4450172312602234</v>
      </c>
      <c r="C39" s="21">
        <f>((C20/$C$5)*100)</f>
        <v>9.0598776559132581</v>
      </c>
      <c r="D39" s="21">
        <f>((D20/$D$5)*100)</f>
        <v>7.7252233768926608</v>
      </c>
    </row>
    <row r="40" spans="1:4" ht="18" customHeight="1" x14ac:dyDescent="0.45">
      <c r="A40" s="11" t="s">
        <v>21</v>
      </c>
    </row>
    <row r="41" spans="1:4" ht="18" customHeight="1" x14ac:dyDescent="0.45">
      <c r="A41" s="14" t="s">
        <v>14</v>
      </c>
      <c r="B41" s="18" t="s">
        <v>22</v>
      </c>
      <c r="C41" s="18" t="s">
        <v>22</v>
      </c>
      <c r="D41" s="18" t="s">
        <v>22</v>
      </c>
    </row>
  </sheetData>
  <mergeCells count="1">
    <mergeCell ref="B2:D2"/>
  </mergeCells>
  <pageMargins left="0.98425196850393704" right="0.98425196850393704" top="0.98425196850393704" bottom="0.78740157480314965" header="0.51181102362204722" footer="0.51181102362204722"/>
  <pageSetup paperSize="9" firstPageNumber="10" orientation="portrait" useFirstPageNumber="1" r:id="rId1"/>
  <headerFooter alignWithMargins="0">
    <oddHeader>&amp;R&amp;16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2019-07-04T02:57:07Z</cp:lastPrinted>
  <dcterms:created xsi:type="dcterms:W3CDTF">2015-10-21T03:44:01Z</dcterms:created>
  <dcterms:modified xsi:type="dcterms:W3CDTF">2019-09-18T03:07:33Z</dcterms:modified>
</cp:coreProperties>
</file>