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3" sheetId="1" r:id="rId1"/>
  </sheets>
  <calcPr calcId="145621"/>
</workbook>
</file>

<file path=xl/calcChain.xml><?xml version="1.0" encoding="utf-8"?>
<calcChain xmlns="http://schemas.openxmlformats.org/spreadsheetml/2006/main">
  <c r="E22" i="1" l="1"/>
  <c r="E19" i="1" s="1"/>
  <c r="D27" i="1" l="1"/>
  <c r="D21" i="1"/>
  <c r="D19" i="1" l="1"/>
  <c r="D28" i="1" l="1"/>
  <c r="E28" i="1" l="1"/>
  <c r="C28" i="1"/>
  <c r="B28" i="1"/>
  <c r="E27" i="1"/>
  <c r="C27" i="1"/>
  <c r="B27" i="1"/>
  <c r="E26" i="1"/>
  <c r="D26" i="1"/>
  <c r="C26" i="1"/>
  <c r="B26" i="1"/>
  <c r="E25" i="1"/>
  <c r="D25" i="1"/>
  <c r="C25" i="1"/>
  <c r="B25" i="1"/>
  <c r="E24" i="1"/>
  <c r="D24" i="1"/>
  <c r="C24" i="1"/>
  <c r="B24" i="1"/>
  <c r="E23" i="1"/>
  <c r="D23" i="1"/>
  <c r="C23" i="1"/>
  <c r="B23" i="1"/>
  <c r="D22" i="1"/>
  <c r="C22" i="1"/>
  <c r="B22" i="1"/>
  <c r="E21" i="1"/>
  <c r="C21" i="1"/>
  <c r="B21" i="1"/>
  <c r="E20" i="1"/>
  <c r="D20" i="1"/>
  <c r="C20" i="1"/>
  <c r="B20" i="1"/>
  <c r="C19" i="1" l="1"/>
  <c r="B19" i="1"/>
</calcChain>
</file>

<file path=xl/sharedStrings.xml><?xml version="1.0" encoding="utf-8"?>
<sst xmlns="http://schemas.openxmlformats.org/spreadsheetml/2006/main" count="38" uniqueCount="23">
  <si>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</si>
  <si>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</si>
  <si>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</si>
  <si>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</si>
  <si>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</si>
  <si>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</si>
  <si>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</si>
  <si>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</si>
  <si>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</si>
  <si>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</si>
  <si>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</si>
  <si>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</si>
  <si>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</si>
  <si>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</si>
  <si>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</si>
  <si>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</si>
  <si>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จำนวน (คน)</t>
  </si>
  <si>
    <t>อาชีพ</t>
  </si>
  <si>
    <t>ไตรมาสที่ 1</t>
  </si>
  <si>
    <t>ไตรมาสที่ 2</t>
  </si>
  <si>
    <t>ไตรมาสที่ 3</t>
  </si>
  <si>
    <t>ไตรมาสที่ 4</t>
  </si>
  <si>
    <t>ตารางที่ 3  จำนวนและร้อยละของผู้มีงานทำ  จำแนกตามอาชีพ และเพศ จังหวัดชลบุรี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</si>
</sst>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8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2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1"/>
  <sheetViews>
    <sheetView tabSelected="1" topLeftCell="A18" zoomScaleNormal="100" workbookViewId="0">
      <selection activeCell="E29" sqref="E29"/>
    </sheetView>
  </sheetViews>
  <sheetFormatPr defaultColWidth="9.09765625" defaultRowHeight="18" customHeight="1"/>
  <cols>
    <col min="1" max="1" width="36.69921875" style="1" customWidth="1"/>
    <col min="2" max="5" width="10" style="1" customWidth="1"/>
    <col min="6" max="6" width="2.69921875" style="2" customWidth="1"/>
    <col min="7" max="9" width="9.09765625" style="2"/>
    <col min="10" max="16384" width="9.09765625" style="1"/>
  </cols>
  <sheetData>
    <row r="1" spans="1:9" s="34" customFormat="1" ht="30" customHeight="1">
      <c r="A1" s="37" t="s">
        <v>22</v>
      </c>
      <c r="B1" s="2"/>
      <c r="C1" s="2"/>
      <c r="D1" s="2"/>
      <c r="E1" s="2"/>
    </row>
    <row r="2" spans="1:9" s="33" customFormat="1" ht="6" customHeight="1">
      <c r="A2" s="36"/>
      <c r="B2" s="36"/>
      <c r="C2" s="36"/>
      <c r="D2" s="36"/>
      <c r="E2" s="36"/>
      <c r="F2" s="34"/>
      <c r="G2" s="34"/>
      <c r="H2" s="34"/>
      <c r="I2" s="34"/>
    </row>
    <row r="3" spans="1:9" s="33" customFormat="1" ht="26.25" customHeight="1">
      <c r="A3" s="41" t="s">
        <v>17</v>
      </c>
      <c r="B3" s="40" t="s">
        <v>16</v>
      </c>
      <c r="C3" s="40"/>
      <c r="D3" s="40"/>
      <c r="E3" s="40"/>
      <c r="F3" s="34"/>
      <c r="G3" s="34"/>
      <c r="H3" s="34"/>
      <c r="I3" s="34"/>
    </row>
    <row r="4" spans="1:9" s="33" customFormat="1" ht="30" customHeight="1">
      <c r="A4" s="42"/>
      <c r="B4" s="35" t="s">
        <v>18</v>
      </c>
      <c r="C4" s="35" t="s">
        <v>19</v>
      </c>
      <c r="D4" s="35" t="s">
        <v>20</v>
      </c>
      <c r="E4" s="35" t="s">
        <v>21</v>
      </c>
      <c r="F4" s="34"/>
      <c r="G4" s="34"/>
      <c r="H4" s="34"/>
      <c r="I4" s="34"/>
    </row>
    <row r="5" spans="1:9" s="28" customFormat="1" ht="24.95" customHeight="1">
      <c r="A5" s="23" t="s">
        <v>11</v>
      </c>
      <c r="B5" s="32">
        <v>1051252.45</v>
      </c>
      <c r="C5" s="32">
        <v>1061865.25</v>
      </c>
      <c r="D5" s="32">
        <v>1045522.34</v>
      </c>
      <c r="E5" s="32">
        <v>1058631</v>
      </c>
      <c r="F5" s="29"/>
      <c r="G5" s="31"/>
      <c r="H5" s="30"/>
      <c r="I5" s="29"/>
    </row>
    <row r="6" spans="1:9" s="14" customFormat="1" ht="26.1" customHeight="1">
      <c r="A6" s="18" t="s">
        <v>10</v>
      </c>
      <c r="B6" s="26">
        <v>56456.84</v>
      </c>
      <c r="C6" s="26">
        <v>56101.19</v>
      </c>
      <c r="D6" s="26">
        <v>53386.61</v>
      </c>
      <c r="E6" s="26">
        <v>49801</v>
      </c>
      <c r="F6" s="15"/>
      <c r="G6" s="27"/>
      <c r="H6" s="15"/>
      <c r="I6" s="15"/>
    </row>
    <row r="7" spans="1:9" s="14" customFormat="1" ht="26.1" customHeight="1">
      <c r="A7" s="12" t="s">
        <v>9</v>
      </c>
      <c r="B7" s="26">
        <v>44792.63</v>
      </c>
      <c r="C7" s="26">
        <v>50132.49</v>
      </c>
      <c r="D7" s="26">
        <v>47007.41</v>
      </c>
      <c r="E7" s="26">
        <v>42662</v>
      </c>
      <c r="F7" s="15"/>
      <c r="G7" s="15"/>
      <c r="H7" s="15"/>
      <c r="I7" s="15"/>
    </row>
    <row r="8" spans="1:9" s="14" customFormat="1" ht="26.1" customHeight="1">
      <c r="A8" s="13" t="s">
        <v>8</v>
      </c>
      <c r="B8" s="26">
        <v>51367.99</v>
      </c>
      <c r="C8" s="26">
        <v>68072.06</v>
      </c>
      <c r="D8" s="26">
        <v>78313.89</v>
      </c>
      <c r="E8" s="26">
        <v>66601</v>
      </c>
      <c r="F8" s="15"/>
      <c r="G8" s="15"/>
      <c r="H8" s="15"/>
      <c r="I8" s="15"/>
    </row>
    <row r="9" spans="1:9" s="7" customFormat="1" ht="26.1" customHeight="1">
      <c r="A9" s="12" t="s">
        <v>7</v>
      </c>
      <c r="B9" s="26">
        <v>40846.11</v>
      </c>
      <c r="C9" s="26">
        <v>55917.14</v>
      </c>
      <c r="D9" s="26">
        <v>53495.09</v>
      </c>
      <c r="E9" s="26">
        <v>44251</v>
      </c>
      <c r="F9" s="9"/>
      <c r="G9" s="9"/>
      <c r="H9" s="9"/>
      <c r="I9" s="9"/>
    </row>
    <row r="10" spans="1:9" s="7" customFormat="1" ht="26.1" customHeight="1">
      <c r="A10" s="13" t="s">
        <v>15</v>
      </c>
      <c r="B10" s="26">
        <v>302518.28999999998</v>
      </c>
      <c r="C10" s="26">
        <v>321692.84999999998</v>
      </c>
      <c r="D10" s="26">
        <v>313036.33</v>
      </c>
      <c r="E10" s="26">
        <v>302201</v>
      </c>
      <c r="F10" s="9"/>
      <c r="G10" s="9"/>
      <c r="H10" s="9"/>
      <c r="I10" s="9"/>
    </row>
    <row r="11" spans="1:9" s="7" customFormat="1" ht="26.1" customHeight="1">
      <c r="A11" s="13" t="s">
        <v>5</v>
      </c>
      <c r="B11" s="26">
        <v>31604.45</v>
      </c>
      <c r="C11" s="26">
        <v>40435.68</v>
      </c>
      <c r="D11" s="26">
        <v>35645.769999999997</v>
      </c>
      <c r="E11" s="26">
        <v>29041</v>
      </c>
      <c r="F11" s="9"/>
      <c r="G11" s="9"/>
      <c r="H11" s="9"/>
      <c r="I11" s="9"/>
    </row>
    <row r="12" spans="1:9" s="7" customFormat="1" ht="26.1" customHeight="1">
      <c r="A12" s="13" t="s">
        <v>14</v>
      </c>
      <c r="B12" s="26">
        <v>141920.37</v>
      </c>
      <c r="C12" s="26">
        <v>128000.43</v>
      </c>
      <c r="D12" s="26">
        <v>127461.75999999999</v>
      </c>
      <c r="E12" s="26">
        <v>140373</v>
      </c>
      <c r="F12" s="9"/>
      <c r="G12" s="9"/>
      <c r="H12" s="9"/>
      <c r="I12" s="9"/>
    </row>
    <row r="13" spans="1:9" s="7" customFormat="1" ht="26.1" customHeight="1">
      <c r="A13" s="13" t="s">
        <v>13</v>
      </c>
      <c r="B13" s="26">
        <v>301089.91999999998</v>
      </c>
      <c r="C13" s="26">
        <v>263103.27</v>
      </c>
      <c r="D13" s="26">
        <v>268242.12</v>
      </c>
      <c r="E13" s="26">
        <v>312916</v>
      </c>
      <c r="F13" s="9"/>
      <c r="G13" s="9"/>
      <c r="H13" s="9"/>
      <c r="I13" s="9"/>
    </row>
    <row r="14" spans="1:9" s="7" customFormat="1" ht="26.1" customHeight="1">
      <c r="A14" s="12" t="s">
        <v>2</v>
      </c>
      <c r="B14" s="26">
        <v>80655.87</v>
      </c>
      <c r="C14" s="26">
        <v>78410.149999999994</v>
      </c>
      <c r="D14" s="26">
        <v>68933.350000000006</v>
      </c>
      <c r="E14" s="26">
        <v>70785</v>
      </c>
      <c r="F14" s="9"/>
      <c r="G14" s="9"/>
      <c r="H14" s="9"/>
      <c r="I14" s="9"/>
    </row>
    <row r="15" spans="1:9" s="7" customFormat="1" ht="26.1" customHeight="1">
      <c r="A15" s="11" t="s">
        <v>1</v>
      </c>
      <c r="B15" s="26" t="s">
        <v>0</v>
      </c>
      <c r="C15" s="26" t="s">
        <v>0</v>
      </c>
      <c r="D15" s="26" t="s">
        <v>0</v>
      </c>
      <c r="E15" s="26" t="s">
        <v>0</v>
      </c>
      <c r="F15" s="9"/>
      <c r="G15" s="9"/>
      <c r="H15" s="9"/>
      <c r="I15" s="9"/>
    </row>
    <row r="16" spans="1:9" s="7" customFormat="1" ht="18" customHeight="1">
      <c r="A16" s="11"/>
      <c r="B16" s="25"/>
      <c r="C16" s="25"/>
      <c r="D16" s="25"/>
      <c r="E16" s="25"/>
      <c r="F16" s="9"/>
      <c r="G16" s="9"/>
      <c r="H16" s="9"/>
      <c r="I16" s="9"/>
    </row>
    <row r="17" spans="1:12" s="7" customFormat="1" ht="24.75" customHeight="1">
      <c r="B17" s="39" t="s">
        <v>12</v>
      </c>
      <c r="C17" s="39"/>
      <c r="D17" s="39"/>
      <c r="E17" s="39"/>
      <c r="F17" s="9"/>
      <c r="G17" s="9"/>
      <c r="H17" s="9"/>
      <c r="I17" s="9"/>
    </row>
    <row r="18" spans="1:12" s="7" customFormat="1" ht="11.25" customHeight="1">
      <c r="B18" s="24"/>
      <c r="C18" s="24"/>
      <c r="D18" s="24"/>
      <c r="E18" s="24"/>
      <c r="F18" s="9"/>
      <c r="G18" s="9"/>
      <c r="H18" s="9"/>
      <c r="I18" s="9"/>
    </row>
    <row r="19" spans="1:12" s="19" customFormat="1" ht="24.75" customHeight="1">
      <c r="A19" s="23" t="s">
        <v>11</v>
      </c>
      <c r="B19" s="22">
        <f>SUM(B20:B29)</f>
        <v>100.0000019024926</v>
      </c>
      <c r="C19" s="22">
        <f>SUM(C20:C29)</f>
        <v>100.00000094173907</v>
      </c>
      <c r="D19" s="22">
        <f>SUM(D20:D29)</f>
        <v>99.999999043540285</v>
      </c>
      <c r="E19" s="22">
        <f>SUM(E20:E29)</f>
        <v>100</v>
      </c>
      <c r="F19" s="21"/>
      <c r="G19" s="20"/>
      <c r="H19" s="20"/>
      <c r="I19" s="20"/>
    </row>
    <row r="20" spans="1:12" s="14" customFormat="1" ht="26.1" customHeight="1">
      <c r="A20" s="18" t="s">
        <v>10</v>
      </c>
      <c r="B20" s="10">
        <f>B6*100/$B$5</f>
        <v>5.3704359975570091</v>
      </c>
      <c r="C20" s="10">
        <f>C6*100/$C$5</f>
        <v>5.2832682866305305</v>
      </c>
      <c r="D20" s="10">
        <f>D6*100/$D$5</f>
        <v>5.1062141818987818</v>
      </c>
      <c r="E20" s="10">
        <f>E6*100/$E$5</f>
        <v>4.7042831732681174</v>
      </c>
      <c r="F20" s="15"/>
      <c r="G20" s="17"/>
      <c r="H20" s="15"/>
      <c r="I20" s="15"/>
      <c r="J20" s="16"/>
      <c r="K20" s="16"/>
      <c r="L20" s="16"/>
    </row>
    <row r="21" spans="1:12" s="14" customFormat="1" ht="26.1" customHeight="1">
      <c r="A21" s="12" t="s">
        <v>9</v>
      </c>
      <c r="B21" s="10">
        <f t="shared" ref="B21:B28" si="0">B7*100/$B$5</f>
        <v>4.2608823408687417</v>
      </c>
      <c r="C21" s="10">
        <f t="shared" ref="C21:C28" si="1">C7*100/$C$5</f>
        <v>4.7211724839851383</v>
      </c>
      <c r="D21" s="10">
        <f>D7*100/$D$5</f>
        <v>4.4960694001048322</v>
      </c>
      <c r="E21" s="10">
        <f t="shared" ref="E21:E28" si="2">E7*100/$E$5</f>
        <v>4.02992166297794</v>
      </c>
      <c r="F21" s="15"/>
      <c r="G21" s="15"/>
      <c r="H21" s="15"/>
      <c r="I21" s="15"/>
      <c r="J21" s="10"/>
    </row>
    <row r="22" spans="1:12" s="14" customFormat="1" ht="26.1" customHeight="1">
      <c r="A22" s="13" t="s">
        <v>8</v>
      </c>
      <c r="B22" s="10">
        <f t="shared" si="0"/>
        <v>4.8863610258411292</v>
      </c>
      <c r="C22" s="10">
        <f t="shared" si="1"/>
        <v>6.4106118926106674</v>
      </c>
      <c r="D22" s="10">
        <f t="shared" ref="D22:D26" si="3">D8*100/$D$5</f>
        <v>7.4904080959188306</v>
      </c>
      <c r="E22" s="10">
        <f t="shared" si="2"/>
        <v>6.2912384012937466</v>
      </c>
      <c r="F22" s="15"/>
      <c r="G22" s="15"/>
      <c r="H22" s="15"/>
      <c r="I22" s="9"/>
      <c r="J22" s="10"/>
    </row>
    <row r="23" spans="1:12" s="7" customFormat="1" ht="26.1" customHeight="1">
      <c r="A23" s="12" t="s">
        <v>7</v>
      </c>
      <c r="B23" s="10">
        <f t="shared" si="0"/>
        <v>3.8854710873682152</v>
      </c>
      <c r="C23" s="10">
        <f t="shared" si="1"/>
        <v>5.2659355789258573</v>
      </c>
      <c r="D23" s="10">
        <f t="shared" si="3"/>
        <v>5.1165898568939232</v>
      </c>
      <c r="E23" s="10">
        <f t="shared" si="2"/>
        <v>4.1800211782953642</v>
      </c>
      <c r="F23" s="9"/>
      <c r="G23" s="9"/>
      <c r="H23" s="9"/>
      <c r="I23" s="9"/>
      <c r="J23" s="10"/>
    </row>
    <row r="24" spans="1:12" s="7" customFormat="1" ht="26.1" customHeight="1">
      <c r="A24" s="13" t="s">
        <v>6</v>
      </c>
      <c r="B24" s="10">
        <f t="shared" si="0"/>
        <v>28.77694030582283</v>
      </c>
      <c r="C24" s="10">
        <f t="shared" si="1"/>
        <v>30.295072750520838</v>
      </c>
      <c r="D24" s="10">
        <f t="shared" si="3"/>
        <v>29.940663917329591</v>
      </c>
      <c r="E24" s="10">
        <f t="shared" si="2"/>
        <v>28.546396241938883</v>
      </c>
      <c r="F24" s="9"/>
      <c r="G24" s="9"/>
      <c r="H24" s="9"/>
      <c r="I24" s="9"/>
      <c r="J24" s="10"/>
    </row>
    <row r="25" spans="1:12" s="7" customFormat="1" ht="26.1" customHeight="1">
      <c r="A25" s="13" t="s">
        <v>5</v>
      </c>
      <c r="B25" s="10">
        <f t="shared" si="0"/>
        <v>3.0063616022963848</v>
      </c>
      <c r="C25" s="10">
        <f t="shared" si="1"/>
        <v>3.8079859944564531</v>
      </c>
      <c r="D25" s="10">
        <f t="shared" si="3"/>
        <v>3.4093743037571054</v>
      </c>
      <c r="E25" s="10">
        <f t="shared" si="2"/>
        <v>2.743259927207875</v>
      </c>
      <c r="F25" s="9"/>
      <c r="G25" s="9"/>
      <c r="H25" s="9"/>
      <c r="I25" s="9"/>
      <c r="J25" s="10"/>
    </row>
    <row r="26" spans="1:12" s="7" customFormat="1" ht="26.1" customHeight="1">
      <c r="A26" s="13" t="s">
        <v>4</v>
      </c>
      <c r="B26" s="10">
        <f t="shared" si="0"/>
        <v>13.500122639428808</v>
      </c>
      <c r="C26" s="10">
        <f t="shared" si="1"/>
        <v>12.054300675156288</v>
      </c>
      <c r="D26" s="10">
        <f t="shared" si="3"/>
        <v>12.191203872315153</v>
      </c>
      <c r="E26" s="10">
        <f t="shared" si="2"/>
        <v>13.259861084740574</v>
      </c>
      <c r="F26" s="9"/>
      <c r="G26" s="9"/>
      <c r="H26" s="9"/>
      <c r="I26" s="9"/>
      <c r="J26" s="10"/>
    </row>
    <row r="27" spans="1:12" s="7" customFormat="1" ht="26.1" customHeight="1">
      <c r="A27" s="13" t="s">
        <v>3</v>
      </c>
      <c r="B27" s="10">
        <f t="shared" si="0"/>
        <v>28.641067138535565</v>
      </c>
      <c r="C27" s="10">
        <f t="shared" si="1"/>
        <v>24.777463053810266</v>
      </c>
      <c r="D27" s="10">
        <f>D13*100/$D$5</f>
        <v>25.656278181487735</v>
      </c>
      <c r="E27" s="10">
        <f t="shared" si="2"/>
        <v>29.5585525079088</v>
      </c>
      <c r="F27" s="9"/>
      <c r="G27" s="9"/>
      <c r="H27" s="9"/>
      <c r="I27" s="9"/>
      <c r="J27" s="10"/>
    </row>
    <row r="28" spans="1:12" s="7" customFormat="1" ht="26.1" customHeight="1">
      <c r="A28" s="12" t="s">
        <v>2</v>
      </c>
      <c r="B28" s="10">
        <f t="shared" si="0"/>
        <v>7.6723597647739137</v>
      </c>
      <c r="C28" s="10">
        <f t="shared" si="1"/>
        <v>7.3841902256430361</v>
      </c>
      <c r="D28" s="10">
        <f>D14*100/$D$5</f>
        <v>6.593197233834335</v>
      </c>
      <c r="E28" s="10">
        <f t="shared" si="2"/>
        <v>6.6864658223687004</v>
      </c>
      <c r="F28" s="9"/>
      <c r="G28" s="9"/>
      <c r="H28" s="9"/>
      <c r="I28" s="9"/>
      <c r="J28" s="10"/>
    </row>
    <row r="29" spans="1:12" s="7" customFormat="1" ht="26.1" customHeight="1">
      <c r="A29" s="11" t="s">
        <v>1</v>
      </c>
      <c r="B29" s="38" t="s">
        <v>0</v>
      </c>
      <c r="C29" s="10" t="s">
        <v>0</v>
      </c>
      <c r="D29" s="10" t="s">
        <v>0</v>
      </c>
      <c r="E29" s="10" t="s">
        <v>0</v>
      </c>
      <c r="F29" s="9"/>
      <c r="G29" s="8"/>
      <c r="H29" s="8"/>
      <c r="I29" s="8"/>
    </row>
    <row r="30" spans="1:12" ht="5.0999999999999996" customHeight="1">
      <c r="A30" s="5"/>
      <c r="B30" s="6"/>
      <c r="C30" s="5"/>
      <c r="D30" s="5"/>
      <c r="E30" s="4"/>
    </row>
    <row r="31" spans="1:12" ht="18" customHeight="1">
      <c r="G31" s="3"/>
      <c r="H31" s="3"/>
      <c r="I31" s="3"/>
    </row>
  </sheetData>
  <mergeCells count="3">
    <mergeCell ref="B17:E17"/>
    <mergeCell ref="B3:E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2019-01-23T09:38:53Z</dcterms:modified>
</cp:coreProperties>
</file>