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9" i="1"/>
  <c r="B39" i="1"/>
  <c r="B28" i="1" l="1"/>
  <c r="C28" i="1"/>
  <c r="D28" i="1"/>
  <c r="B29" i="1"/>
  <c r="C29" i="1"/>
  <c r="D29" i="1"/>
  <c r="B30" i="1"/>
  <c r="C30" i="1"/>
  <c r="D30" i="1"/>
  <c r="B32" i="1"/>
  <c r="C32" i="1"/>
  <c r="D32" i="1"/>
  <c r="B33" i="1"/>
  <c r="C33" i="1"/>
  <c r="D33" i="1"/>
  <c r="B35" i="1"/>
  <c r="C35" i="1"/>
  <c r="D35" i="1"/>
  <c r="B37" i="1"/>
  <c r="C37" i="1"/>
  <c r="D39" i="1"/>
  <c r="B41" i="1"/>
  <c r="C41" i="1"/>
  <c r="D41" i="1"/>
</calcChain>
</file>

<file path=xl/sharedStrings.xml><?xml version="1.0" encoding="utf-8"?>
<sst xmlns="http://schemas.openxmlformats.org/spreadsheetml/2006/main" count="50" uniqueCount="34">
  <si>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</si>
  <si>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</si>
  <si>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</si>
  <si>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</si>
  <si>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</si>
  <si>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</si>
  <si>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</si>
  <si>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</si>
  <si>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</si>
  <si>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</si>
  <si>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</si>
  <si>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</si>
  <si>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</si>
  <si>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</si>
  <si>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</si>
  <si>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</si>
  <si>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</si>
  <si>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</si>
  <si>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10.คนงานซึ่งมิได้จำแนกไว้ในหมวดอื่น</t>
  </si>
  <si>
    <t xml:space="preserve">   และธุรกิจอื่นๆที่เกี่ยวข้อง </t>
  </si>
  <si>
    <t xml:space="preserve">   และการประมง</t>
  </si>
  <si>
    <t xml:space="preserve">5. พนักงานบริการและพนักงานในร้านค้า และตลาด </t>
  </si>
  <si>
    <t xml:space="preserve">   และอาชีพที่เกี่ยวข้อง</t>
  </si>
  <si>
    <t xml:space="preserve">   และผู้จัดการ  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</si>
  <si>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</si>
  <si>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</si>
  <si>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</si>
  <si>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</si>
  <si>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</si>
  <si>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</si>
  <si>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</si>
  <si>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</si>
  <si>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 2561</t>
  </si>
  <si>
    <t xml:space="preserve">ที่มา : การสำรวจภาวะการทำงานของประชากร พ.ศ. 2561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</si>
</sst>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0.00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vertical="center"/>
    </xf>
    <xf numFmtId="187" fontId="4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indent="3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7" fontId="6" fillId="0" borderId="0" xfId="0" applyNumberFormat="1" applyFont="1" applyAlignment="1">
      <alignment horizontal="right" indent="3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vertical="center" readingOrder="1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indent="3"/>
    </xf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3" fontId="2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7"/>
  <sheetViews>
    <sheetView tabSelected="1" workbookViewId="0">
      <selection activeCell="J16" sqref="J16"/>
    </sheetView>
  </sheetViews>
  <sheetFormatPr defaultRowHeight="18" customHeight="1" x14ac:dyDescent="0.25"/>
  <cols>
    <col min="1" max="1" width="43.42578125" style="1" customWidth="1"/>
    <col min="2" max="2" width="16.85546875" style="1" customWidth="1"/>
    <col min="3" max="3" width="17" style="1" customWidth="1"/>
    <col min="4" max="4" width="20.42578125" style="1" customWidth="1"/>
    <col min="5" max="5" width="7.5703125" style="1" customWidth="1"/>
    <col min="6" max="6" width="10.42578125" style="1" bestFit="1" customWidth="1"/>
    <col min="7" max="16384" width="9.140625" style="1"/>
  </cols>
  <sheetData>
    <row r="1" spans="1:13" s="31" customFormat="1" ht="24" customHeight="1" x14ac:dyDescent="0.35">
      <c r="A1" s="33" t="s">
        <v>29</v>
      </c>
    </row>
    <row r="2" spans="1:13" s="31" customFormat="1" ht="24" customHeight="1" x14ac:dyDescent="0.35">
      <c r="A2" s="33" t="s">
        <v>32</v>
      </c>
    </row>
    <row r="3" spans="1:13" s="31" customFormat="1" ht="12" customHeight="1" x14ac:dyDescent="0.35">
      <c r="A3" s="32"/>
      <c r="B3" s="32"/>
      <c r="C3" s="32"/>
      <c r="D3" s="32"/>
    </row>
    <row r="4" spans="1:13" s="31" customFormat="1" ht="24" customHeight="1" x14ac:dyDescent="0.35">
      <c r="A4" s="36" t="s">
        <v>28</v>
      </c>
      <c r="B4" s="36" t="s">
        <v>27</v>
      </c>
      <c r="C4" s="36" t="s">
        <v>26</v>
      </c>
      <c r="D4" s="36" t="s">
        <v>25</v>
      </c>
    </row>
    <row r="5" spans="1:13" s="3" customFormat="1" ht="21" customHeight="1" x14ac:dyDescent="0.3">
      <c r="A5" s="22"/>
      <c r="B5" s="38" t="s">
        <v>24</v>
      </c>
      <c r="C5" s="38"/>
      <c r="D5" s="38"/>
    </row>
    <row r="6" spans="1:13" s="3" customFormat="1" ht="12" customHeight="1" x14ac:dyDescent="0.3">
      <c r="A6" s="22"/>
      <c r="B6" s="22"/>
      <c r="C6" s="22"/>
      <c r="D6" s="22"/>
    </row>
    <row r="7" spans="1:13" s="29" customFormat="1" ht="18" customHeight="1" x14ac:dyDescent="0.3">
      <c r="A7" s="19" t="s">
        <v>16</v>
      </c>
      <c r="B7" s="30">
        <v>110948.74</v>
      </c>
      <c r="C7" s="30">
        <v>59208.24</v>
      </c>
      <c r="D7" s="30">
        <v>51740.5</v>
      </c>
      <c r="F7" s="27"/>
      <c r="G7" s="37"/>
      <c r="H7" s="37"/>
      <c r="I7" s="37"/>
      <c r="K7" s="37"/>
      <c r="L7" s="37"/>
      <c r="M7" s="37"/>
    </row>
    <row r="8" spans="1:13" s="11" customFormat="1" ht="18" customHeight="1" x14ac:dyDescent="0.3">
      <c r="A8" s="17" t="s">
        <v>15</v>
      </c>
      <c r="F8" s="27"/>
      <c r="K8" s="37"/>
      <c r="L8" s="37"/>
      <c r="M8" s="37"/>
    </row>
    <row r="9" spans="1:13" s="11" customFormat="1" ht="18" customHeight="1" x14ac:dyDescent="0.3">
      <c r="A9" s="28" t="s">
        <v>23</v>
      </c>
      <c r="B9" s="23">
        <v>3250.86</v>
      </c>
      <c r="C9" s="23">
        <v>2196.7199999999998</v>
      </c>
      <c r="D9" s="23">
        <v>1054.1300000000001</v>
      </c>
      <c r="F9" s="27"/>
      <c r="G9" s="37"/>
      <c r="H9" s="37"/>
      <c r="I9" s="37"/>
      <c r="K9" s="37"/>
      <c r="L9" s="37"/>
      <c r="M9" s="37"/>
    </row>
    <row r="10" spans="1:13" s="11" customFormat="1" ht="18" customHeight="1" x14ac:dyDescent="0.3">
      <c r="A10" s="16" t="s">
        <v>13</v>
      </c>
      <c r="B10" s="24">
        <v>5904.13</v>
      </c>
      <c r="C10" s="24">
        <v>2394.3200000000002</v>
      </c>
      <c r="D10" s="24">
        <v>3509.8</v>
      </c>
      <c r="F10" s="27"/>
      <c r="G10" s="37"/>
      <c r="H10" s="37"/>
      <c r="I10" s="37"/>
      <c r="K10" s="37"/>
      <c r="L10" s="37"/>
      <c r="M10" s="37"/>
    </row>
    <row r="11" spans="1:13" s="11" customFormat="1" ht="18" customHeight="1" x14ac:dyDescent="0.3">
      <c r="A11" s="17" t="s">
        <v>12</v>
      </c>
      <c r="B11" s="23"/>
      <c r="C11" s="23"/>
      <c r="D11" s="23"/>
      <c r="F11" s="27"/>
      <c r="G11" s="37"/>
      <c r="H11" s="37"/>
      <c r="I11" s="37"/>
      <c r="K11" s="37"/>
      <c r="L11" s="37"/>
      <c r="M11" s="37"/>
    </row>
    <row r="12" spans="1:13" s="11" customFormat="1" ht="18" customHeight="1" x14ac:dyDescent="0.3">
      <c r="A12" s="17" t="s">
        <v>22</v>
      </c>
      <c r="B12" s="23">
        <v>4791.9799999999996</v>
      </c>
      <c r="C12" s="23">
        <v>2608.04</v>
      </c>
      <c r="D12" s="23">
        <v>2183.94</v>
      </c>
      <c r="F12" s="27"/>
      <c r="K12" s="37"/>
      <c r="L12" s="37"/>
      <c r="M12" s="37"/>
    </row>
    <row r="13" spans="1:13" s="11" customFormat="1" ht="18" customHeight="1" x14ac:dyDescent="0.3">
      <c r="A13" s="16" t="s">
        <v>10</v>
      </c>
      <c r="B13" s="24">
        <v>5312.94</v>
      </c>
      <c r="C13" s="24">
        <v>1925.33</v>
      </c>
      <c r="D13" s="24">
        <v>3387.61</v>
      </c>
      <c r="F13" s="27"/>
      <c r="G13" s="37"/>
      <c r="H13" s="37"/>
      <c r="I13" s="37"/>
      <c r="K13" s="37"/>
      <c r="L13" s="37"/>
      <c r="M13" s="37"/>
    </row>
    <row r="14" spans="1:13" s="11" customFormat="1" ht="18" customHeight="1" x14ac:dyDescent="0.3">
      <c r="A14" s="17" t="s">
        <v>21</v>
      </c>
      <c r="B14" s="24">
        <v>24185.03</v>
      </c>
      <c r="C14" s="24">
        <v>9454.74</v>
      </c>
      <c r="D14" s="24">
        <v>14730.29</v>
      </c>
      <c r="F14" s="27"/>
      <c r="G14" s="37"/>
      <c r="H14" s="37"/>
      <c r="I14" s="37"/>
      <c r="K14" s="37"/>
      <c r="L14" s="37"/>
      <c r="M14" s="37"/>
    </row>
    <row r="15" spans="1:13" s="11" customFormat="1" ht="18" customHeight="1" x14ac:dyDescent="0.3">
      <c r="A15" s="17" t="s">
        <v>8</v>
      </c>
      <c r="B15" s="25"/>
      <c r="C15" s="25"/>
      <c r="D15" s="25"/>
      <c r="F15" s="27"/>
      <c r="K15" s="37"/>
      <c r="L15" s="37"/>
      <c r="M15" s="37"/>
    </row>
    <row r="16" spans="1:13" s="11" customFormat="1" ht="18" customHeight="1" x14ac:dyDescent="0.3">
      <c r="A16" s="17" t="s">
        <v>20</v>
      </c>
      <c r="B16" s="23">
        <v>18551.23</v>
      </c>
      <c r="C16" s="23">
        <v>10728.5</v>
      </c>
      <c r="D16" s="23">
        <v>7822.74</v>
      </c>
      <c r="F16" s="27"/>
      <c r="G16" s="37"/>
      <c r="H16" s="37"/>
      <c r="I16" s="37"/>
      <c r="K16" s="37"/>
      <c r="L16" s="37"/>
      <c r="M16" s="37"/>
    </row>
    <row r="17" spans="1:13" s="11" customFormat="1" ht="18" customHeight="1" x14ac:dyDescent="0.3">
      <c r="A17" s="17" t="s">
        <v>6</v>
      </c>
      <c r="F17" s="27"/>
      <c r="K17" s="26"/>
      <c r="L17" s="26"/>
      <c r="M17" s="26"/>
    </row>
    <row r="18" spans="1:13" s="11" customFormat="1" ht="18" customHeight="1" x14ac:dyDescent="0.3">
      <c r="A18" s="17" t="s">
        <v>19</v>
      </c>
      <c r="B18" s="24">
        <v>17607.95</v>
      </c>
      <c r="C18" s="24">
        <v>11954.23</v>
      </c>
      <c r="D18" s="24">
        <v>5653.72</v>
      </c>
      <c r="G18" s="37"/>
      <c r="H18" s="37"/>
      <c r="I18" s="37"/>
    </row>
    <row r="19" spans="1:13" s="11" customFormat="1" ht="18" customHeight="1" x14ac:dyDescent="0.5">
      <c r="A19" s="17" t="s">
        <v>4</v>
      </c>
      <c r="B19" s="25"/>
      <c r="C19" s="25"/>
      <c r="D19" s="25"/>
    </row>
    <row r="20" spans="1:13" s="11" customFormat="1" ht="18" customHeight="1" x14ac:dyDescent="0.3">
      <c r="A20" s="17" t="s">
        <v>3</v>
      </c>
      <c r="B20" s="23">
        <v>9081.85</v>
      </c>
      <c r="C20" s="23">
        <v>7381.5</v>
      </c>
      <c r="D20" s="23">
        <v>1700.35</v>
      </c>
      <c r="G20" s="37"/>
      <c r="H20" s="37"/>
      <c r="I20" s="37"/>
    </row>
    <row r="21" spans="1:13" s="11" customFormat="1" ht="18" customHeight="1" x14ac:dyDescent="0.5">
      <c r="A21" s="16" t="s">
        <v>2</v>
      </c>
    </row>
    <row r="22" spans="1:13" s="11" customFormat="1" ht="18" customHeight="1" x14ac:dyDescent="0.3">
      <c r="A22" s="16" t="s">
        <v>1</v>
      </c>
      <c r="B22" s="24">
        <v>22262.78</v>
      </c>
      <c r="C22" s="24">
        <v>10564.85</v>
      </c>
      <c r="D22" s="24">
        <v>11697.92</v>
      </c>
      <c r="G22" s="37"/>
      <c r="H22" s="37"/>
      <c r="I22" s="37"/>
    </row>
    <row r="23" spans="1:13" s="11" customFormat="1" ht="18" customHeight="1" x14ac:dyDescent="0.3">
      <c r="A23" s="15" t="s">
        <v>18</v>
      </c>
      <c r="B23" s="23" t="s">
        <v>30</v>
      </c>
      <c r="C23" s="23" t="s">
        <v>30</v>
      </c>
      <c r="D23" s="23" t="s">
        <v>30</v>
      </c>
      <c r="G23" s="26"/>
      <c r="H23" s="26"/>
      <c r="I23" s="26"/>
    </row>
    <row r="24" spans="1:13" s="3" customFormat="1" ht="21" customHeight="1" x14ac:dyDescent="0.3">
      <c r="A24" s="22"/>
      <c r="B24" s="40" t="s">
        <v>17</v>
      </c>
      <c r="C24" s="40"/>
      <c r="D24" s="40"/>
    </row>
    <row r="25" spans="1:13" s="11" customFormat="1" ht="6" customHeight="1" x14ac:dyDescent="0.5">
      <c r="B25" s="21"/>
      <c r="C25" s="20"/>
      <c r="D25" s="20"/>
    </row>
    <row r="26" spans="1:13" s="11" customFormat="1" ht="21" customHeight="1" x14ac:dyDescent="0.3">
      <c r="A26" s="19" t="s">
        <v>16</v>
      </c>
      <c r="B26" s="18">
        <v>100</v>
      </c>
      <c r="C26" s="18">
        <v>100</v>
      </c>
      <c r="D26" s="18">
        <v>100</v>
      </c>
      <c r="F26" s="12"/>
    </row>
    <row r="27" spans="1:13" s="11" customFormat="1" ht="18" customHeight="1" x14ac:dyDescent="0.3">
      <c r="A27" s="17" t="s">
        <v>15</v>
      </c>
      <c r="B27" s="14"/>
      <c r="C27" s="14"/>
      <c r="D27" s="14"/>
    </row>
    <row r="28" spans="1:13" s="11" customFormat="1" ht="18" customHeight="1" x14ac:dyDescent="0.3">
      <c r="A28" s="17" t="s">
        <v>14</v>
      </c>
      <c r="B28" s="14">
        <f t="shared" ref="B28:D30" si="0">SUM(B9/B$7)*100</f>
        <v>2.9300558077541035</v>
      </c>
      <c r="C28" s="14">
        <f t="shared" si="0"/>
        <v>3.7101592616162882</v>
      </c>
      <c r="D28" s="14">
        <f t="shared" si="0"/>
        <v>2.0373401880538458</v>
      </c>
      <c r="F28" s="13"/>
    </row>
    <row r="29" spans="1:13" s="11" customFormat="1" ht="18" customHeight="1" x14ac:dyDescent="0.3">
      <c r="A29" s="16" t="s">
        <v>13</v>
      </c>
      <c r="B29" s="14">
        <f t="shared" si="0"/>
        <v>5.3214935113278443</v>
      </c>
      <c r="C29" s="14">
        <f t="shared" si="0"/>
        <v>4.0438965927715476</v>
      </c>
      <c r="D29" s="14">
        <f t="shared" si="0"/>
        <v>6.7834674964486235</v>
      </c>
      <c r="F29" s="13"/>
    </row>
    <row r="30" spans="1:13" s="11" customFormat="1" ht="18" customHeight="1" x14ac:dyDescent="0.3">
      <c r="A30" s="17" t="s">
        <v>12</v>
      </c>
      <c r="B30" s="14">
        <f t="shared" si="0"/>
        <v>0</v>
      </c>
      <c r="C30" s="14">
        <f t="shared" si="0"/>
        <v>0</v>
      </c>
      <c r="D30" s="14">
        <f t="shared" si="0"/>
        <v>0</v>
      </c>
      <c r="F30" s="13"/>
    </row>
    <row r="31" spans="1:13" s="11" customFormat="1" ht="18" customHeight="1" x14ac:dyDescent="0.3">
      <c r="A31" s="17" t="s">
        <v>11</v>
      </c>
      <c r="B31" s="14"/>
      <c r="C31" s="14"/>
      <c r="D31" s="14"/>
      <c r="F31" s="13"/>
    </row>
    <row r="32" spans="1:13" s="11" customFormat="1" ht="18" customHeight="1" x14ac:dyDescent="0.3">
      <c r="A32" s="16" t="s">
        <v>10</v>
      </c>
      <c r="B32" s="14">
        <f t="shared" ref="B32:D33" si="1">SUM(B13/B$7)*100</f>
        <v>4.7886438367844457</v>
      </c>
      <c r="C32" s="14">
        <f t="shared" si="1"/>
        <v>3.2517940070503704</v>
      </c>
      <c r="D32" s="14">
        <f t="shared" si="1"/>
        <v>6.5473082015055901</v>
      </c>
      <c r="F32" s="13"/>
    </row>
    <row r="33" spans="1:6" s="11" customFormat="1" ht="18" customHeight="1" x14ac:dyDescent="0.3">
      <c r="A33" s="17" t="s">
        <v>9</v>
      </c>
      <c r="B33" s="14">
        <f t="shared" si="1"/>
        <v>21.798381847328773</v>
      </c>
      <c r="C33" s="14">
        <f t="shared" si="1"/>
        <v>15.968621935054985</v>
      </c>
      <c r="D33" s="14">
        <f t="shared" si="1"/>
        <v>28.469554797499057</v>
      </c>
      <c r="F33" s="13"/>
    </row>
    <row r="34" spans="1:6" s="11" customFormat="1" ht="18" customHeight="1" x14ac:dyDescent="0.3">
      <c r="A34" s="17" t="s">
        <v>8</v>
      </c>
      <c r="B34" s="14"/>
      <c r="C34" s="14"/>
      <c r="D34" s="14"/>
      <c r="F34" s="13"/>
    </row>
    <row r="35" spans="1:6" s="11" customFormat="1" ht="18" customHeight="1" x14ac:dyDescent="0.3">
      <c r="A35" s="17" t="s">
        <v>7</v>
      </c>
      <c r="B35" s="14">
        <f>SUM(B16/B$7)*100</f>
        <v>16.720541395963576</v>
      </c>
      <c r="C35" s="14">
        <f>SUM(C16/C$7)*100</f>
        <v>18.119944115886575</v>
      </c>
      <c r="D35" s="14">
        <f>SUM(D16/D$7)*100</f>
        <v>15.11918129898242</v>
      </c>
      <c r="F35" s="13"/>
    </row>
    <row r="36" spans="1:6" s="11" customFormat="1" ht="18" customHeight="1" x14ac:dyDescent="0.3">
      <c r="A36" s="17" t="s">
        <v>6</v>
      </c>
      <c r="B36" s="14"/>
      <c r="C36" s="14"/>
      <c r="D36" s="14"/>
      <c r="F36" s="13"/>
    </row>
    <row r="37" spans="1:6" s="11" customFormat="1" ht="18" customHeight="1" x14ac:dyDescent="0.3">
      <c r="A37" s="17" t="s">
        <v>5</v>
      </c>
      <c r="B37" s="14">
        <f>SUM(B18/B$7)*100</f>
        <v>15.870346972845297</v>
      </c>
      <c r="C37" s="14">
        <f>SUM(C18/C$7)*100</f>
        <v>20.190145831053243</v>
      </c>
      <c r="D37" s="14">
        <f>SUM(D18/D$7)*100</f>
        <v>10.927068737256116</v>
      </c>
      <c r="F37" s="13"/>
    </row>
    <row r="38" spans="1:6" s="11" customFormat="1" ht="18" customHeight="1" x14ac:dyDescent="0.3">
      <c r="A38" s="17" t="s">
        <v>4</v>
      </c>
      <c r="B38" s="14"/>
      <c r="C38" s="14"/>
      <c r="D38" s="14"/>
      <c r="F38" s="13"/>
    </row>
    <row r="39" spans="1:6" s="11" customFormat="1" ht="18" customHeight="1" x14ac:dyDescent="0.3">
      <c r="A39" s="17" t="s">
        <v>3</v>
      </c>
      <c r="B39" s="14">
        <f>SUM(B20/B$7)*100</f>
        <v>8.1856269841369986</v>
      </c>
      <c r="C39" s="14">
        <f>SUM(C20/C$7)*100</f>
        <v>12.467014726328634</v>
      </c>
      <c r="D39" s="14">
        <f>SUM(D20/D$7)*100</f>
        <v>3.2863037659087171</v>
      </c>
      <c r="F39" s="13"/>
    </row>
    <row r="40" spans="1:6" s="11" customFormat="1" ht="18" customHeight="1" x14ac:dyDescent="0.3">
      <c r="A40" s="16" t="s">
        <v>2</v>
      </c>
      <c r="B40" s="14"/>
      <c r="C40" s="14"/>
      <c r="D40" s="14"/>
      <c r="F40" s="13"/>
    </row>
    <row r="41" spans="1:6" s="11" customFormat="1" ht="18" customHeight="1" x14ac:dyDescent="0.3">
      <c r="A41" s="16" t="s">
        <v>1</v>
      </c>
      <c r="B41" s="14">
        <f t="shared" ref="B41:D41" si="2">SUM(B22/B$7)*100</f>
        <v>20.065824992694822</v>
      </c>
      <c r="C41" s="14">
        <f t="shared" si="2"/>
        <v>17.843546776597314</v>
      </c>
      <c r="D41" s="14">
        <f t="shared" si="2"/>
        <v>22.608826741140888</v>
      </c>
      <c r="F41" s="13"/>
    </row>
    <row r="42" spans="1:6" s="11" customFormat="1" ht="18" customHeight="1" x14ac:dyDescent="0.3">
      <c r="A42" s="15" t="s">
        <v>0</v>
      </c>
      <c r="B42" s="23" t="s">
        <v>30</v>
      </c>
      <c r="C42" s="23" t="s">
        <v>30</v>
      </c>
      <c r="D42" s="23" t="s">
        <v>30</v>
      </c>
      <c r="F42" s="13"/>
    </row>
    <row r="43" spans="1:6" s="3" customFormat="1" ht="3" customHeight="1" x14ac:dyDescent="0.3">
      <c r="A43" s="10"/>
      <c r="B43" s="9"/>
      <c r="C43" s="8"/>
      <c r="D43" s="8"/>
    </row>
    <row r="44" spans="1:6" s="3" customFormat="1" ht="18" customHeight="1" x14ac:dyDescent="0.3">
      <c r="A44" s="34" t="s">
        <v>33</v>
      </c>
      <c r="B44" s="7"/>
      <c r="C44" s="7"/>
      <c r="D44" s="7"/>
      <c r="F44" s="6"/>
    </row>
    <row r="45" spans="1:6" s="3" customFormat="1" ht="18" customHeight="1" x14ac:dyDescent="0.3">
      <c r="A45" s="35" t="s">
        <v>31</v>
      </c>
      <c r="B45" s="5"/>
      <c r="C45" s="4"/>
      <c r="D45" s="4"/>
    </row>
    <row r="46" spans="1:6" s="3" customFormat="1" ht="18" customHeight="1" x14ac:dyDescent="0.35">
      <c r="A46" s="39"/>
      <c r="B46" s="39"/>
      <c r="C46" s="39"/>
      <c r="D46" s="39"/>
    </row>
    <row r="47" spans="1:6" ht="18" customHeight="1" x14ac:dyDescent="0.25">
      <c r="B47" s="2"/>
    </row>
  </sheetData>
  <mergeCells count="3">
    <mergeCell ref="B5:D5"/>
    <mergeCell ref="A46:D46"/>
    <mergeCell ref="B24:D24"/>
  </mergeCells>
  <pageMargins left="0.98425196850393704" right="0.19685039370078741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2018-04-11T03:49:28Z</dcterms:created>
  <dcterms:modified xsi:type="dcterms:W3CDTF">2019-01-16T07:18:53Z</dcterms:modified>
</cp:coreProperties>
</file>