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1\361 ล่าสุด\"/>
    </mc:Choice>
  </mc:AlternateContent>
  <bookViews>
    <workbookView xWindow="0" yWindow="0" windowWidth="20490" windowHeight="7755"/>
  </bookViews>
  <sheets>
    <sheet name="ตร4" sheetId="1" r:id="rId1"/>
  </sheets>
  <definedNames>
    <definedName name="_xlnm.Print_Area" localSheetId="0">ตร4!$A$1:$D$33</definedName>
  </definedNames>
  <calcPr calcId="152511"/>
</workbook>
</file>

<file path=xl/calcChain.xml><?xml version="1.0" encoding="utf-8"?>
<calcChain xmlns="http://schemas.openxmlformats.org/spreadsheetml/2006/main">
  <c r="D21" i="1" l="1"/>
  <c r="D22" i="1"/>
  <c r="D23" i="1"/>
  <c r="D18" i="1" s="1"/>
  <c r="D24" i="1"/>
  <c r="D25" i="1"/>
  <c r="D26" i="1"/>
  <c r="D27" i="1"/>
  <c r="D28" i="1"/>
  <c r="C21" i="1"/>
  <c r="C22" i="1"/>
  <c r="C23" i="1"/>
  <c r="C24" i="1"/>
  <c r="C18" i="1" s="1"/>
  <c r="C25" i="1"/>
  <c r="C26" i="1"/>
  <c r="C27" i="1"/>
  <c r="C28" i="1"/>
  <c r="B21" i="1"/>
  <c r="B22" i="1"/>
  <c r="B23" i="1"/>
  <c r="B24" i="1"/>
  <c r="B25" i="1"/>
  <c r="B26" i="1"/>
  <c r="B27" i="1"/>
  <c r="B28" i="1"/>
  <c r="B18" i="1"/>
  <c r="B20" i="1" l="1"/>
  <c r="C20" i="1"/>
  <c r="D20" i="1"/>
</calcChain>
</file>

<file path=xl/sharedStrings.xml><?xml version="1.0" encoding="utf-8"?>
<sst xmlns="http://schemas.openxmlformats.org/spreadsheetml/2006/main" count="37" uniqueCount="24">
  <si>
    <t xml:space="preserve">           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</si>
  <si>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</si>
  <si>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</si>
  <si>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</si>
  <si>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</si>
  <si>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</si>
  <si>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</si>
  <si>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</si>
  <si>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</si>
  <si>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 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</si>
  <si>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</si>
  <si>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</si>
  <si>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</si>
  <si>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</si>
  <si>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</si>
  <si>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</si>
  <si>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</si>
  <si>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</si>
  <si>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</si>
  <si>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</si>
  <si>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</si>
  <si>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</si>
  <si>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3  จำนวนและร้อยละของผู้มีงานทำ จำแนกตามอาชีพ และเพศ</t>
  </si>
  <si>
    <t>การสำรวจภาวะการทำงานของประชากร จังหวัดพิจิตร เดือนมีนาคม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</si>
</sst>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\-"/>
    <numFmt numFmtId="166" formatCode="_-* #,##0.0_-;\-* #,##0.0_-;_-* &quot;-&quot;??_-;_-@_-"/>
    <numFmt numFmtId="167" formatCode="0.0"/>
    <numFmt numFmtId="168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TH SarabunPSK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2" fillId="0" borderId="0" xfId="0" applyNumberFormat="1" applyFont="1" applyFill="1"/>
    <xf numFmtId="0" fontId="2" fillId="0" borderId="0" xfId="0" applyFont="1" applyFill="1" applyAlignment="1" applyProtection="1">
      <alignment horizontal="left" vertical="center"/>
    </xf>
    <xf numFmtId="166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167" fontId="5" fillId="0" borderId="1" xfId="1" applyNumberFormat="1" applyFont="1" applyFill="1" applyBorder="1" applyAlignment="1">
      <alignment horizontal="right" vertical="center" wrapText="1"/>
    </xf>
    <xf numFmtId="0" fontId="5" fillId="0" borderId="1" xfId="0" quotePrefix="1" applyFont="1" applyFill="1" applyBorder="1" applyAlignment="1" applyProtection="1">
      <alignment horizontal="left" vertical="center"/>
    </xf>
    <xf numFmtId="167" fontId="5" fillId="0" borderId="0" xfId="1" applyNumberFormat="1" applyFont="1" applyFill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7" fontId="2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/>
    </xf>
    <xf numFmtId="167" fontId="7" fillId="0" borderId="0" xfId="1" applyNumberFormat="1" applyFont="1" applyFill="1" applyAlignment="1">
      <alignment horizontal="right" vertical="center" wrapText="1"/>
    </xf>
    <xf numFmtId="168" fontId="8" fillId="0" borderId="0" xfId="0" applyNumberFormat="1" applyFont="1" applyFill="1" applyAlignment="1">
      <alignment vertical="center"/>
    </xf>
    <xf numFmtId="168" fontId="9" fillId="0" borderId="0" xfId="0" applyNumberFormat="1" applyFont="1" applyFill="1" applyAlignment="1">
      <alignment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0" fillId="0" borderId="0" xfId="0" applyFont="1" applyFill="1"/>
    <xf numFmtId="3" fontId="12" fillId="0" borderId="0" xfId="0" applyNumberFormat="1" applyFont="1" applyAlignment="1">
      <alignment horizontal="right"/>
    </xf>
    <xf numFmtId="3" fontId="12" fillId="0" borderId="0" xfId="1" applyNumberFormat="1" applyFont="1" applyFill="1" applyBorder="1" applyAlignment="1">
      <alignment horizontal="right" vertical="center" wrapText="1"/>
    </xf>
    <xf numFmtId="3" fontId="13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46" zoomScaleNormal="46" workbookViewId="0">
      <selection activeCell="J15" sqref="J15"/>
    </sheetView>
  </sheetViews>
  <sheetFormatPr defaultRowHeight="18" customHeight="1"/>
  <cols>
    <col min="1" max="1" width="46.7109375" style="1" customWidth="1"/>
    <col min="2" max="3" width="16.28515625" style="1" customWidth="1"/>
    <col min="4" max="4" width="16" style="1" customWidth="1"/>
    <col min="5" max="5" width="13.85546875" style="2" customWidth="1"/>
    <col min="6" max="10" width="9.140625" style="2"/>
    <col min="11" max="16384" width="9.140625" style="1"/>
  </cols>
  <sheetData>
    <row r="1" spans="1:10" s="27" customFormat="1" ht="30" customHeight="1">
      <c r="A1" s="33" t="s">
        <v>22</v>
      </c>
      <c r="B1" s="1"/>
      <c r="C1" s="1"/>
      <c r="D1" s="1"/>
      <c r="E1" s="28"/>
      <c r="F1" s="28"/>
      <c r="G1" s="28"/>
      <c r="H1" s="28"/>
      <c r="I1" s="28"/>
      <c r="J1" s="28"/>
    </row>
    <row r="2" spans="1:10" s="27" customFormat="1" ht="13.5" customHeight="1">
      <c r="A2" s="32"/>
      <c r="B2" s="32"/>
      <c r="C2" s="32"/>
      <c r="D2" s="32"/>
      <c r="E2" s="28"/>
      <c r="F2" s="28"/>
      <c r="G2" s="28"/>
      <c r="H2" s="28"/>
      <c r="I2" s="28"/>
      <c r="J2" s="28"/>
    </row>
    <row r="3" spans="1:10" s="27" customFormat="1" ht="32.25" customHeight="1">
      <c r="A3" s="31" t="s">
        <v>21</v>
      </c>
      <c r="B3" s="30" t="s">
        <v>20</v>
      </c>
      <c r="C3" s="30" t="s">
        <v>19</v>
      </c>
      <c r="D3" s="30" t="s">
        <v>18</v>
      </c>
      <c r="E3" s="28"/>
      <c r="F3" s="28"/>
      <c r="G3" s="28"/>
      <c r="H3" s="28"/>
      <c r="I3" s="28"/>
      <c r="J3" s="28"/>
    </row>
    <row r="4" spans="1:10" s="27" customFormat="1" ht="24" customHeight="1">
      <c r="A4" s="29"/>
      <c r="B4" s="37" t="s">
        <v>17</v>
      </c>
      <c r="C4" s="37"/>
      <c r="D4" s="37"/>
      <c r="E4" s="28"/>
      <c r="F4" s="28"/>
      <c r="G4" s="28"/>
      <c r="H4" s="28"/>
      <c r="I4" s="28"/>
      <c r="J4" s="28"/>
    </row>
    <row r="5" spans="1:10" s="19" customFormat="1" ht="24" customHeight="1">
      <c r="A5" s="22" t="s">
        <v>12</v>
      </c>
      <c r="B5" s="36">
        <v>289473.58</v>
      </c>
      <c r="C5" s="36">
        <v>155663.35</v>
      </c>
      <c r="D5" s="36">
        <v>133810.23999999999</v>
      </c>
      <c r="E5" s="24"/>
      <c r="F5" s="24"/>
      <c r="G5" s="24"/>
      <c r="H5" s="24"/>
      <c r="I5" s="20"/>
      <c r="J5" s="20"/>
    </row>
    <row r="6" spans="1:10" s="19" customFormat="1" ht="6.75" customHeight="1">
      <c r="A6" s="22"/>
      <c r="B6" s="35"/>
      <c r="C6" s="35"/>
      <c r="D6" s="35"/>
      <c r="E6" s="24"/>
      <c r="F6" s="24"/>
      <c r="G6" s="24"/>
      <c r="H6" s="24"/>
      <c r="I6" s="20"/>
      <c r="J6" s="20"/>
    </row>
    <row r="7" spans="1:10" s="16" customFormat="1" ht="24" customHeight="1">
      <c r="A7" s="15" t="s">
        <v>16</v>
      </c>
      <c r="B7" s="34">
        <v>7644.55</v>
      </c>
      <c r="C7" s="34">
        <v>6358.48</v>
      </c>
      <c r="D7" s="34">
        <v>1286.07</v>
      </c>
      <c r="E7" s="25"/>
      <c r="F7" s="17"/>
      <c r="G7" s="17"/>
      <c r="H7" s="17"/>
      <c r="I7" s="17"/>
      <c r="J7" s="17"/>
    </row>
    <row r="8" spans="1:10" s="16" customFormat="1" ht="24" customHeight="1">
      <c r="A8" s="18" t="s">
        <v>10</v>
      </c>
      <c r="B8" s="34">
        <v>10957.08</v>
      </c>
      <c r="C8" s="34">
        <v>4993.22</v>
      </c>
      <c r="D8" s="34">
        <v>5963.86</v>
      </c>
      <c r="E8" s="25"/>
      <c r="F8" s="17"/>
      <c r="G8" s="17"/>
      <c r="H8" s="17"/>
      <c r="I8" s="17"/>
      <c r="J8" s="17"/>
    </row>
    <row r="9" spans="1:10" s="16" customFormat="1" ht="24" customHeight="1">
      <c r="A9" s="15" t="s">
        <v>9</v>
      </c>
      <c r="B9" s="34">
        <v>6357.96</v>
      </c>
      <c r="C9" s="34">
        <v>3525.69</v>
      </c>
      <c r="D9" s="34">
        <v>2832.27</v>
      </c>
      <c r="E9" s="25"/>
      <c r="F9" s="17"/>
      <c r="G9" s="17"/>
      <c r="H9" s="17"/>
      <c r="I9" s="17"/>
      <c r="J9" s="17"/>
    </row>
    <row r="10" spans="1:10" s="16" customFormat="1" ht="24" customHeight="1">
      <c r="A10" s="18" t="s">
        <v>8</v>
      </c>
      <c r="B10" s="34">
        <v>4819.43</v>
      </c>
      <c r="C10" s="34">
        <v>1313.91</v>
      </c>
      <c r="D10" s="34">
        <v>3505.52</v>
      </c>
      <c r="E10" s="25"/>
      <c r="F10" s="17"/>
      <c r="G10" s="17"/>
      <c r="H10" s="17"/>
      <c r="I10" s="17"/>
      <c r="J10" s="17"/>
    </row>
    <row r="11" spans="1:10" s="9" customFormat="1" ht="24" customHeight="1">
      <c r="A11" s="15" t="s">
        <v>15</v>
      </c>
      <c r="B11" s="34">
        <v>54829.98</v>
      </c>
      <c r="C11" s="34">
        <v>19306</v>
      </c>
      <c r="D11" s="34">
        <v>35523.980000000003</v>
      </c>
      <c r="E11" s="25"/>
      <c r="F11" s="10"/>
      <c r="G11" s="10"/>
      <c r="H11" s="10"/>
      <c r="I11" s="10"/>
      <c r="J11" s="10"/>
    </row>
    <row r="12" spans="1:10" s="9" customFormat="1" ht="24" customHeight="1">
      <c r="A12" s="15" t="s">
        <v>14</v>
      </c>
      <c r="B12" s="34">
        <v>110673.49</v>
      </c>
      <c r="C12" s="34">
        <v>63928.65</v>
      </c>
      <c r="D12" s="34">
        <v>46744.84</v>
      </c>
      <c r="E12" s="25"/>
      <c r="F12" s="10"/>
      <c r="G12" s="10"/>
      <c r="H12" s="10"/>
      <c r="I12" s="10"/>
      <c r="J12" s="10"/>
    </row>
    <row r="13" spans="1:10" s="9" customFormat="1" ht="24" customHeight="1">
      <c r="A13" s="15" t="s">
        <v>5</v>
      </c>
      <c r="B13" s="34">
        <v>32071.79</v>
      </c>
      <c r="C13" s="34">
        <v>18972.61</v>
      </c>
      <c r="D13" s="34">
        <v>13099.18</v>
      </c>
      <c r="E13" s="25"/>
      <c r="F13" s="10"/>
      <c r="G13" s="10"/>
      <c r="H13" s="10"/>
      <c r="I13" s="10"/>
      <c r="J13" s="10"/>
    </row>
    <row r="14" spans="1:10" s="9" customFormat="1" ht="24" customHeight="1">
      <c r="A14" s="15" t="s">
        <v>4</v>
      </c>
      <c r="B14" s="34">
        <v>14374.77</v>
      </c>
      <c r="C14" s="34">
        <v>8682.5499999999993</v>
      </c>
      <c r="D14" s="34">
        <v>5692.23</v>
      </c>
      <c r="E14" s="25"/>
      <c r="F14" s="10"/>
      <c r="G14" s="10"/>
      <c r="H14" s="10"/>
      <c r="I14" s="10"/>
      <c r="J14" s="10"/>
    </row>
    <row r="15" spans="1:10" s="9" customFormat="1" ht="24" customHeight="1">
      <c r="A15" s="18" t="s">
        <v>3</v>
      </c>
      <c r="B15" s="34">
        <v>47744.54</v>
      </c>
      <c r="C15" s="34">
        <v>28582.240000000002</v>
      </c>
      <c r="D15" s="34">
        <v>19162.3</v>
      </c>
      <c r="E15" s="25"/>
      <c r="F15" s="10"/>
      <c r="G15" s="10"/>
      <c r="H15" s="10"/>
      <c r="I15" s="10"/>
      <c r="J15" s="10"/>
    </row>
    <row r="16" spans="1:10" s="9" customFormat="1" ht="24" customHeight="1">
      <c r="A16" s="26" t="s">
        <v>2</v>
      </c>
      <c r="B16" s="34" t="s">
        <v>1</v>
      </c>
      <c r="C16" s="34" t="s">
        <v>1</v>
      </c>
      <c r="D16" s="34" t="s">
        <v>1</v>
      </c>
      <c r="E16" s="25"/>
      <c r="F16" s="10"/>
      <c r="G16" s="10"/>
      <c r="H16" s="10"/>
      <c r="I16" s="10"/>
      <c r="J16" s="10"/>
    </row>
    <row r="17" spans="1:10" ht="24" customHeight="1">
      <c r="B17" s="38" t="s">
        <v>13</v>
      </c>
      <c r="C17" s="38"/>
      <c r="D17" s="38"/>
      <c r="E17" s="24"/>
    </row>
    <row r="18" spans="1:10" ht="24" customHeight="1">
      <c r="A18" s="22" t="s">
        <v>12</v>
      </c>
      <c r="B18" s="23">
        <f>SUM(B20:B29)</f>
        <v>100.0000034545467</v>
      </c>
      <c r="C18" s="23">
        <f t="shared" ref="C18:D18" si="0">SUM(C20:C29)</f>
        <v>100</v>
      </c>
      <c r="D18" s="23">
        <f t="shared" si="0"/>
        <v>100.00000747326963</v>
      </c>
    </row>
    <row r="19" spans="1:10" s="19" customFormat="1" ht="6.75" customHeight="1">
      <c r="A19" s="22"/>
      <c r="B19" s="21"/>
      <c r="C19" s="21"/>
      <c r="D19" s="21"/>
      <c r="E19" s="20"/>
      <c r="F19" s="20"/>
      <c r="G19" s="20"/>
      <c r="H19" s="20"/>
      <c r="I19" s="20"/>
      <c r="J19" s="20"/>
    </row>
    <row r="20" spans="1:10" s="16" customFormat="1" ht="24" customHeight="1">
      <c r="A20" s="15" t="s">
        <v>11</v>
      </c>
      <c r="B20" s="13">
        <f>B7/$B$5*100</f>
        <v>2.6408454961589238</v>
      </c>
      <c r="C20" s="13">
        <f>C7/$C$5*100</f>
        <v>4.0847636903612825</v>
      </c>
      <c r="D20" s="13">
        <f>D7/$D$5*100</f>
        <v>0.9611147846383058</v>
      </c>
      <c r="E20" s="17"/>
      <c r="F20" s="17"/>
      <c r="G20" s="17"/>
      <c r="H20" s="17"/>
      <c r="I20" s="17"/>
      <c r="J20" s="17"/>
    </row>
    <row r="21" spans="1:10" s="16" customFormat="1" ht="24" customHeight="1">
      <c r="A21" s="18" t="s">
        <v>10</v>
      </c>
      <c r="B21" s="13">
        <f t="shared" ref="B21:B29" si="1">B8/$B$5*100</f>
        <v>3.7851744535718943</v>
      </c>
      <c r="C21" s="13">
        <f t="shared" ref="C21:C29" si="2">C8/$C$5*100</f>
        <v>3.2077043183254119</v>
      </c>
      <c r="D21" s="13">
        <f t="shared" ref="D21:D28" si="3">D8/$D$5*100</f>
        <v>4.4569533691890841</v>
      </c>
      <c r="E21" s="17"/>
      <c r="F21" s="17"/>
      <c r="G21" s="17"/>
      <c r="H21" s="17"/>
      <c r="I21" s="17"/>
      <c r="J21" s="17"/>
    </row>
    <row r="22" spans="1:10" s="16" customFormat="1" ht="24" customHeight="1">
      <c r="A22" s="15" t="s">
        <v>9</v>
      </c>
      <c r="B22" s="13">
        <f t="shared" si="1"/>
        <v>2.1963869725174918</v>
      </c>
      <c r="C22" s="13">
        <f t="shared" si="2"/>
        <v>2.2649454736776509</v>
      </c>
      <c r="D22" s="13">
        <f t="shared" si="3"/>
        <v>2.1166317316223333</v>
      </c>
      <c r="E22" s="17"/>
      <c r="F22" s="17"/>
      <c r="G22" s="17"/>
      <c r="H22" s="17"/>
      <c r="I22" s="17"/>
      <c r="J22" s="17"/>
    </row>
    <row r="23" spans="1:10" s="16" customFormat="1" ht="24" customHeight="1">
      <c r="A23" s="18" t="s">
        <v>8</v>
      </c>
      <c r="B23" s="13">
        <f t="shared" si="1"/>
        <v>1.6648945993620559</v>
      </c>
      <c r="C23" s="13">
        <f t="shared" si="2"/>
        <v>0.84407151715545115</v>
      </c>
      <c r="D23" s="13">
        <f t="shared" si="3"/>
        <v>2.6197696080658703</v>
      </c>
      <c r="E23" s="17"/>
      <c r="F23" s="17"/>
      <c r="G23" s="17"/>
      <c r="H23" s="17"/>
      <c r="I23" s="17"/>
      <c r="J23" s="17"/>
    </row>
    <row r="24" spans="1:10" s="9" customFormat="1" ht="24" customHeight="1">
      <c r="A24" s="15" t="s">
        <v>7</v>
      </c>
      <c r="B24" s="13">
        <f t="shared" si="1"/>
        <v>18.941272637039969</v>
      </c>
      <c r="C24" s="13">
        <f t="shared" si="2"/>
        <v>12.402405575878973</v>
      </c>
      <c r="D24" s="13">
        <f t="shared" si="3"/>
        <v>26.54802801340167</v>
      </c>
      <c r="E24" s="10"/>
      <c r="F24" s="10"/>
      <c r="G24" s="10"/>
      <c r="H24" s="10"/>
      <c r="I24" s="10"/>
      <c r="J24" s="10"/>
    </row>
    <row r="25" spans="1:10" s="9" customFormat="1" ht="24" customHeight="1">
      <c r="A25" s="15" t="s">
        <v>6</v>
      </c>
      <c r="B25" s="13">
        <f t="shared" si="1"/>
        <v>38.2326739455808</v>
      </c>
      <c r="C25" s="13">
        <f t="shared" si="2"/>
        <v>41.068530260976658</v>
      </c>
      <c r="D25" s="13">
        <f t="shared" si="3"/>
        <v>34.93367921617957</v>
      </c>
      <c r="E25" s="10"/>
      <c r="F25" s="10"/>
      <c r="G25" s="10"/>
      <c r="H25" s="10"/>
      <c r="I25" s="10"/>
      <c r="J25" s="10"/>
    </row>
    <row r="26" spans="1:10" s="9" customFormat="1" ht="24" customHeight="1">
      <c r="A26" s="15" t="s">
        <v>5</v>
      </c>
      <c r="B26" s="13">
        <f t="shared" si="1"/>
        <v>11.079349624929501</v>
      </c>
      <c r="C26" s="13">
        <f t="shared" si="2"/>
        <v>12.18823184776635</v>
      </c>
      <c r="D26" s="13">
        <f t="shared" si="3"/>
        <v>9.789370380024728</v>
      </c>
      <c r="E26" s="10"/>
      <c r="F26" s="10"/>
      <c r="G26" s="10"/>
      <c r="H26" s="10"/>
      <c r="I26" s="10"/>
      <c r="J26" s="10"/>
    </row>
    <row r="27" spans="1:10" s="9" customFormat="1" ht="24" customHeight="1">
      <c r="A27" s="15" t="s">
        <v>4</v>
      </c>
      <c r="B27" s="13">
        <f t="shared" si="1"/>
        <v>4.9658314240629489</v>
      </c>
      <c r="C27" s="13">
        <f t="shared" si="2"/>
        <v>5.5777740874778807</v>
      </c>
      <c r="D27" s="13">
        <f t="shared" si="3"/>
        <v>4.2539569467927123</v>
      </c>
      <c r="E27" s="10"/>
      <c r="F27" s="10"/>
      <c r="G27" s="10"/>
      <c r="H27" s="10"/>
      <c r="I27" s="10"/>
      <c r="J27" s="10"/>
    </row>
    <row r="28" spans="1:10" s="9" customFormat="1" ht="24" customHeight="1">
      <c r="A28" s="14" t="s">
        <v>3</v>
      </c>
      <c r="B28" s="13">
        <f t="shared" si="1"/>
        <v>16.493574301323111</v>
      </c>
      <c r="C28" s="13">
        <f t="shared" si="2"/>
        <v>18.361573228380347</v>
      </c>
      <c r="D28" s="13">
        <f t="shared" si="3"/>
        <v>14.320503423355344</v>
      </c>
      <c r="E28" s="10"/>
      <c r="F28" s="10"/>
      <c r="G28" s="10"/>
      <c r="H28" s="10"/>
      <c r="I28" s="10"/>
      <c r="J28" s="10"/>
    </row>
    <row r="29" spans="1:10" s="9" customFormat="1" ht="24" customHeight="1">
      <c r="A29" s="12" t="s">
        <v>2</v>
      </c>
      <c r="B29" s="11" t="s">
        <v>1</v>
      </c>
      <c r="C29" s="11" t="s">
        <v>1</v>
      </c>
      <c r="D29" s="11" t="s">
        <v>1</v>
      </c>
      <c r="E29" s="10"/>
      <c r="F29" s="10"/>
      <c r="G29" s="10"/>
      <c r="H29" s="10"/>
      <c r="I29" s="10"/>
      <c r="J29" s="10"/>
    </row>
    <row r="30" spans="1:10" s="6" customFormat="1" ht="24" customHeight="1">
      <c r="A30" s="9" t="s">
        <v>23</v>
      </c>
      <c r="B30" s="9"/>
      <c r="C30" s="1"/>
      <c r="D30" s="1"/>
      <c r="E30" s="8"/>
      <c r="F30" s="8"/>
      <c r="G30" s="7"/>
    </row>
    <row r="31" spans="1:10" ht="18" customHeight="1">
      <c r="B31" s="5"/>
      <c r="C31" s="5"/>
      <c r="D31" s="5"/>
      <c r="H31" s="1"/>
      <c r="I31" s="1"/>
      <c r="J31" s="1"/>
    </row>
    <row r="32" spans="1:10" ht="18" customHeight="1">
      <c r="A32" s="4" t="s">
        <v>0</v>
      </c>
      <c r="H32" s="1"/>
      <c r="I32" s="1"/>
      <c r="J32" s="1"/>
    </row>
    <row r="38" spans="1:1" ht="18" customHeight="1">
      <c r="A38" s="3"/>
    </row>
  </sheetData>
  <mergeCells count="2">
    <mergeCell ref="B4:D4"/>
    <mergeCell ref="B17:D1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2017-03-06T01:44:32Z</dcterms:created>
  <dcterms:modified xsi:type="dcterms:W3CDTF">2021-01-26T02:21:11Z</dcterms:modified>
</cp:coreProperties>
</file>