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5.3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8" i="1"/>
  <c r="I18" i="1"/>
  <c r="H18" i="1"/>
  <c r="G18" i="1"/>
  <c r="F18" i="1"/>
  <c r="J12" i="1"/>
  <c r="I12" i="1"/>
  <c r="H12" i="1"/>
  <c r="G12" i="1"/>
  <c r="F12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<sst xmlns="http://schemas.openxmlformats.org/spreadsheetml/2006/main" count="57" uniqueCount="37">
  <si>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</si>
  <si>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2557 - 2561</t>
  </si>
  <si>
    <t>Table</t>
  </si>
  <si>
    <t>Vehicle and New Vehicle Registered Under Land Transport Act B.E. 1979 by Type of Vehicle: 2014 - 2018</t>
  </si>
  <si>
    <t>ประเภทรถ</t>
  </si>
  <si>
    <t>2557</t>
  </si>
  <si>
    <t>2558</t>
  </si>
  <si>
    <t xml:space="preserve">2559 </t>
  </si>
  <si>
    <t>2560</t>
  </si>
  <si>
    <t>2561</t>
  </si>
  <si>
    <t>Type of vehicle</t>
  </si>
  <si>
    <t>(2014)</t>
  </si>
  <si>
    <t>(2015)</t>
  </si>
  <si>
    <t>(2016)</t>
  </si>
  <si>
    <t>(2017)</t>
  </si>
  <si>
    <t>(2018)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</si>
  <si>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</si>
  <si>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</si>
  <si>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</si>
  <si>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</si>
  <si>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</si>
  <si>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</si>
  <si>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</si>
  <si>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</si>
  <si>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</si>
  <si>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</si>
  <si>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</si>
  <si>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</si>
  <si>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</si>
  <si>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</si>
  <si>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</si>
  <si>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</si>
  <si>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</si>
  <si>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</si>
  <si>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 xml:space="preserve">      ที่มา:   </t>
  </si>
  <si>
    <t>สำนักงานขนส่งจังหวัดระยอง</t>
  </si>
  <si>
    <t xml:space="preserve">  Source:  Rayong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</si>
</sst>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0" xfId="0" applyFont="1" applyBorder="1"/>
    <xf numFmtId="49" fontId="5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9" xfId="0" applyNumberFormat="1" applyFont="1" applyBorder="1"/>
    <xf numFmtId="41" fontId="4" fillId="0" borderId="0" xfId="0" applyNumberFormat="1" applyFont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workbookViewId="0">
      <selection activeCell="D1" sqref="D1"/>
    </sheetView>
  </sheetViews>
  <sheetFormatPr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3">
      <c r="B2" s="4" t="s">
        <v>2</v>
      </c>
      <c r="C2" s="7"/>
      <c r="D2" s="3">
        <v>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1" customFormat="1" ht="18.75" customHeight="1" x14ac:dyDescent="0.3">
      <c r="A4" s="37" t="s">
        <v>4</v>
      </c>
      <c r="B4" s="37"/>
      <c r="C4" s="37"/>
      <c r="D4" s="37"/>
      <c r="E4" s="38"/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41" t="s">
        <v>10</v>
      </c>
      <c r="L4" s="37"/>
      <c r="M4" s="37"/>
    </row>
    <row r="5" spans="1:14" s="11" customFormat="1" ht="18.75" customHeight="1" x14ac:dyDescent="0.3">
      <c r="A5" s="39"/>
      <c r="B5" s="39"/>
      <c r="C5" s="39"/>
      <c r="D5" s="39"/>
      <c r="E5" s="40"/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42"/>
      <c r="L5" s="39"/>
      <c r="M5" s="39"/>
      <c r="N5" s="8"/>
    </row>
    <row r="6" spans="1:14" s="11" customFormat="1" ht="21" customHeight="1" x14ac:dyDescent="0.3">
      <c r="A6" s="13"/>
      <c r="B6" s="13"/>
      <c r="C6" s="13"/>
      <c r="D6" s="13"/>
      <c r="E6" s="14"/>
      <c r="F6" s="43" t="s">
        <v>16</v>
      </c>
      <c r="G6" s="44"/>
      <c r="H6" s="44"/>
      <c r="I6" s="44"/>
      <c r="J6" s="45"/>
      <c r="K6" s="15"/>
      <c r="L6" s="13"/>
      <c r="M6" s="13"/>
      <c r="N6" s="8"/>
    </row>
    <row r="7" spans="1:14" s="6" customFormat="1" ht="21" customHeight="1" x14ac:dyDescent="0.3">
      <c r="A7" s="32" t="s">
        <v>17</v>
      </c>
      <c r="B7" s="32"/>
      <c r="C7" s="32"/>
      <c r="D7" s="32"/>
      <c r="E7" s="33"/>
      <c r="F7" s="16">
        <v>1761</v>
      </c>
      <c r="G7" s="16">
        <v>3567</v>
      </c>
      <c r="H7" s="17">
        <v>5524</v>
      </c>
      <c r="I7" s="18">
        <v>7566</v>
      </c>
      <c r="J7" s="19">
        <v>10049</v>
      </c>
      <c r="K7" s="34" t="s">
        <v>18</v>
      </c>
      <c r="L7" s="35"/>
      <c r="M7" s="36"/>
      <c r="N7" s="7"/>
    </row>
    <row r="8" spans="1:14" s="20" customFormat="1" ht="19.5" customHeight="1" x14ac:dyDescent="0.5">
      <c r="A8" s="20" t="s">
        <v>19</v>
      </c>
      <c r="E8" s="21"/>
      <c r="F8" s="22">
        <f>SUM(F9:F11)</f>
        <v>136</v>
      </c>
      <c r="G8" s="22">
        <f t="shared" ref="G8:J8" si="0">SUM(G9:G11)</f>
        <v>349</v>
      </c>
      <c r="H8" s="23">
        <f t="shared" si="0"/>
        <v>587</v>
      </c>
      <c r="I8" s="24">
        <f t="shared" si="0"/>
        <v>867</v>
      </c>
      <c r="J8" s="25">
        <f t="shared" si="0"/>
        <v>1356</v>
      </c>
      <c r="K8" s="26" t="s">
        <v>20</v>
      </c>
      <c r="M8" s="27"/>
      <c r="N8" s="27"/>
    </row>
    <row r="9" spans="1:14" s="20" customFormat="1" ht="19.5" customHeight="1" x14ac:dyDescent="0.5">
      <c r="B9" s="20" t="s">
        <v>21</v>
      </c>
      <c r="E9" s="21"/>
      <c r="F9" s="22">
        <v>49</v>
      </c>
      <c r="G9" s="22">
        <v>117</v>
      </c>
      <c r="H9" s="23">
        <v>150</v>
      </c>
      <c r="I9" s="24">
        <v>173</v>
      </c>
      <c r="J9" s="25">
        <v>215</v>
      </c>
      <c r="K9" s="26"/>
      <c r="L9" s="20" t="s">
        <v>22</v>
      </c>
      <c r="M9" s="27"/>
      <c r="N9" s="27"/>
    </row>
    <row r="10" spans="1:14" s="20" customFormat="1" ht="19.5" customHeight="1" x14ac:dyDescent="0.5">
      <c r="B10" s="20" t="s">
        <v>23</v>
      </c>
      <c r="E10" s="21"/>
      <c r="F10" s="22">
        <v>79</v>
      </c>
      <c r="G10" s="22">
        <v>204</v>
      </c>
      <c r="H10" s="23">
        <v>377</v>
      </c>
      <c r="I10" s="24">
        <v>617</v>
      </c>
      <c r="J10" s="25">
        <v>1032</v>
      </c>
      <c r="K10" s="26"/>
      <c r="L10" s="20" t="s">
        <v>24</v>
      </c>
      <c r="M10" s="27"/>
      <c r="N10" s="27"/>
    </row>
    <row r="11" spans="1:14" s="20" customFormat="1" ht="19.5" customHeight="1" x14ac:dyDescent="0.5">
      <c r="B11" s="20" t="s">
        <v>25</v>
      </c>
      <c r="E11" s="21"/>
      <c r="F11" s="22">
        <v>8</v>
      </c>
      <c r="G11" s="22">
        <v>28</v>
      </c>
      <c r="H11" s="23">
        <v>60</v>
      </c>
      <c r="I11" s="24">
        <v>77</v>
      </c>
      <c r="J11" s="25">
        <v>109</v>
      </c>
      <c r="K11" s="26"/>
      <c r="L11" s="20" t="s">
        <v>26</v>
      </c>
      <c r="M11" s="27"/>
      <c r="N11" s="27"/>
    </row>
    <row r="12" spans="1:14" s="20" customFormat="1" ht="19.5" customHeight="1" x14ac:dyDescent="0.5">
      <c r="A12" s="20" t="s">
        <v>27</v>
      </c>
      <c r="E12" s="21"/>
      <c r="F12" s="22">
        <f>SUM(F13:F14)</f>
        <v>1625</v>
      </c>
      <c r="G12" s="22">
        <f t="shared" ref="G12:J12" si="1">SUM(G13:G14)</f>
        <v>3218</v>
      </c>
      <c r="H12" s="23">
        <f t="shared" si="1"/>
        <v>4937</v>
      </c>
      <c r="I12" s="24">
        <f t="shared" si="1"/>
        <v>6699</v>
      </c>
      <c r="J12" s="25">
        <f t="shared" si="1"/>
        <v>8693</v>
      </c>
      <c r="K12" s="26" t="s">
        <v>28</v>
      </c>
      <c r="M12" s="27"/>
      <c r="N12" s="27"/>
    </row>
    <row r="13" spans="1:14" s="20" customFormat="1" ht="19.5" customHeight="1" x14ac:dyDescent="0.5">
      <c r="B13" s="20" t="s">
        <v>23</v>
      </c>
      <c r="E13" s="21"/>
      <c r="F13" s="22">
        <v>824</v>
      </c>
      <c r="G13" s="22">
        <v>1797</v>
      </c>
      <c r="H13" s="23">
        <v>2963</v>
      </c>
      <c r="I13" s="24">
        <v>4158</v>
      </c>
      <c r="J13" s="25">
        <v>5606</v>
      </c>
      <c r="K13" s="26"/>
      <c r="L13" s="20" t="s">
        <v>29</v>
      </c>
      <c r="M13" s="27"/>
      <c r="N13" s="27"/>
    </row>
    <row r="14" spans="1:14" s="20" customFormat="1" ht="19.5" customHeight="1" x14ac:dyDescent="0.5">
      <c r="B14" s="20" t="s">
        <v>25</v>
      </c>
      <c r="F14" s="22">
        <v>801</v>
      </c>
      <c r="G14" s="22">
        <v>1421</v>
      </c>
      <c r="H14" s="23">
        <v>1974</v>
      </c>
      <c r="I14" s="24">
        <v>2541</v>
      </c>
      <c r="J14" s="25">
        <v>3087</v>
      </c>
      <c r="K14" s="26"/>
      <c r="L14" s="20" t="s">
        <v>30</v>
      </c>
      <c r="N14" s="27"/>
    </row>
    <row r="15" spans="1:14" s="20" customFormat="1" ht="19.5" customHeight="1" x14ac:dyDescent="0.5">
      <c r="A15" s="20" t="s">
        <v>31</v>
      </c>
      <c r="E15" s="21"/>
      <c r="F15" s="22">
        <v>0</v>
      </c>
      <c r="G15" s="22">
        <v>0</v>
      </c>
      <c r="H15" s="23">
        <v>0</v>
      </c>
      <c r="I15" s="24">
        <v>0</v>
      </c>
      <c r="J15" s="25">
        <v>0</v>
      </c>
      <c r="K15" s="26" t="s">
        <v>32</v>
      </c>
      <c r="L15" s="27"/>
      <c r="N15" s="27"/>
    </row>
    <row r="16" spans="1:14" s="11" customFormat="1" ht="21" customHeight="1" x14ac:dyDescent="0.3">
      <c r="A16" s="13"/>
      <c r="B16" s="13"/>
      <c r="C16" s="13"/>
      <c r="D16" s="13"/>
      <c r="E16" s="14"/>
      <c r="F16" s="46" t="s">
        <v>33</v>
      </c>
      <c r="G16" s="32"/>
      <c r="H16" s="32"/>
      <c r="I16" s="32"/>
      <c r="J16" s="33"/>
      <c r="K16" s="15"/>
      <c r="L16" s="13"/>
      <c r="M16" s="13"/>
      <c r="N16" s="8"/>
    </row>
    <row r="17" spans="1:14" s="6" customFormat="1" ht="21" customHeight="1" x14ac:dyDescent="0.3">
      <c r="A17" s="32" t="s">
        <v>17</v>
      </c>
      <c r="B17" s="32"/>
      <c r="C17" s="32"/>
      <c r="D17" s="32"/>
      <c r="E17" s="33"/>
      <c r="F17" s="16">
        <v>1761</v>
      </c>
      <c r="G17" s="16">
        <v>1806</v>
      </c>
      <c r="H17" s="17">
        <v>1957</v>
      </c>
      <c r="I17" s="18">
        <v>2042</v>
      </c>
      <c r="J17" s="19">
        <v>2483</v>
      </c>
      <c r="K17" s="34" t="s">
        <v>18</v>
      </c>
      <c r="L17" s="35"/>
      <c r="M17" s="36"/>
      <c r="N17" s="7"/>
    </row>
    <row r="18" spans="1:14" s="20" customFormat="1" ht="19.5" customHeight="1" x14ac:dyDescent="0.5">
      <c r="A18" s="20" t="s">
        <v>19</v>
      </c>
      <c r="E18" s="21"/>
      <c r="F18" s="22">
        <f>SUM(F19:F21)</f>
        <v>136</v>
      </c>
      <c r="G18" s="22">
        <f t="shared" ref="G18:J18" si="2">SUM(G19:G21)</f>
        <v>213</v>
      </c>
      <c r="H18" s="23">
        <f t="shared" si="2"/>
        <v>238</v>
      </c>
      <c r="I18" s="24">
        <f t="shared" si="2"/>
        <v>280</v>
      </c>
      <c r="J18" s="25">
        <f t="shared" si="2"/>
        <v>489</v>
      </c>
      <c r="K18" s="26" t="s">
        <v>20</v>
      </c>
      <c r="M18" s="27"/>
      <c r="N18" s="27"/>
    </row>
    <row r="19" spans="1:14" s="20" customFormat="1" ht="19.5" customHeight="1" x14ac:dyDescent="0.5">
      <c r="B19" s="20" t="s">
        <v>21</v>
      </c>
      <c r="E19" s="21"/>
      <c r="F19" s="22">
        <v>49</v>
      </c>
      <c r="G19" s="22">
        <v>68</v>
      </c>
      <c r="H19" s="23">
        <v>33</v>
      </c>
      <c r="I19" s="24">
        <v>23</v>
      </c>
      <c r="J19" s="25">
        <v>42</v>
      </c>
      <c r="K19" s="26"/>
      <c r="L19" s="20" t="s">
        <v>22</v>
      </c>
      <c r="M19" s="27"/>
      <c r="N19" s="27"/>
    </row>
    <row r="20" spans="1:14" s="20" customFormat="1" ht="19.5" customHeight="1" x14ac:dyDescent="0.5">
      <c r="B20" s="20" t="s">
        <v>23</v>
      </c>
      <c r="E20" s="21"/>
      <c r="F20" s="22">
        <v>79</v>
      </c>
      <c r="G20" s="22">
        <v>125</v>
      </c>
      <c r="H20" s="23">
        <v>173</v>
      </c>
      <c r="I20" s="24">
        <v>240</v>
      </c>
      <c r="J20" s="25">
        <v>415</v>
      </c>
      <c r="K20" s="26"/>
      <c r="L20" s="20" t="s">
        <v>24</v>
      </c>
      <c r="M20" s="27"/>
      <c r="N20" s="27"/>
    </row>
    <row r="21" spans="1:14" s="20" customFormat="1" ht="19.5" customHeight="1" x14ac:dyDescent="0.5">
      <c r="B21" s="20" t="s">
        <v>25</v>
      </c>
      <c r="E21" s="21"/>
      <c r="F21" s="22">
        <v>8</v>
      </c>
      <c r="G21" s="22">
        <v>20</v>
      </c>
      <c r="H21" s="23">
        <v>32</v>
      </c>
      <c r="I21" s="24">
        <v>17</v>
      </c>
      <c r="J21" s="25">
        <v>32</v>
      </c>
      <c r="K21" s="26"/>
      <c r="L21" s="20" t="s">
        <v>26</v>
      </c>
      <c r="M21" s="27"/>
      <c r="N21" s="27"/>
    </row>
    <row r="22" spans="1:14" s="20" customFormat="1" ht="19.5" customHeight="1" x14ac:dyDescent="0.5">
      <c r="A22" s="20" t="s">
        <v>27</v>
      </c>
      <c r="E22" s="21"/>
      <c r="F22" s="22">
        <f>SUM(F23:F24)</f>
        <v>1625</v>
      </c>
      <c r="G22" s="22">
        <f t="shared" ref="G22:J22" si="3">SUM(G23:G24)</f>
        <v>1593</v>
      </c>
      <c r="H22" s="23">
        <f t="shared" si="3"/>
        <v>1719</v>
      </c>
      <c r="I22" s="24">
        <f t="shared" si="3"/>
        <v>1762</v>
      </c>
      <c r="J22" s="25">
        <f t="shared" si="3"/>
        <v>1994</v>
      </c>
      <c r="K22" s="26" t="s">
        <v>28</v>
      </c>
      <c r="M22" s="27"/>
      <c r="N22" s="27"/>
    </row>
    <row r="23" spans="1:14" s="20" customFormat="1" ht="19.5" customHeight="1" x14ac:dyDescent="0.5">
      <c r="B23" s="20" t="s">
        <v>23</v>
      </c>
      <c r="E23" s="21"/>
      <c r="F23" s="22">
        <v>824</v>
      </c>
      <c r="G23" s="22">
        <v>973</v>
      </c>
      <c r="H23" s="23">
        <v>1166</v>
      </c>
      <c r="I23" s="24">
        <v>1195</v>
      </c>
      <c r="J23" s="25">
        <v>1448</v>
      </c>
      <c r="K23" s="26"/>
      <c r="L23" s="20" t="s">
        <v>29</v>
      </c>
      <c r="M23" s="27"/>
      <c r="N23" s="27"/>
    </row>
    <row r="24" spans="1:14" s="20" customFormat="1" ht="19.5" customHeight="1" x14ac:dyDescent="0.5">
      <c r="B24" s="20" t="s">
        <v>25</v>
      </c>
      <c r="F24" s="22">
        <v>801</v>
      </c>
      <c r="G24" s="22">
        <v>620</v>
      </c>
      <c r="H24" s="23">
        <v>553</v>
      </c>
      <c r="I24" s="24">
        <v>567</v>
      </c>
      <c r="J24" s="25">
        <v>546</v>
      </c>
      <c r="K24" s="26"/>
      <c r="L24" s="20" t="s">
        <v>30</v>
      </c>
      <c r="N24" s="27"/>
    </row>
    <row r="25" spans="1:14" s="20" customFormat="1" ht="19.5" customHeight="1" x14ac:dyDescent="0.5">
      <c r="A25" s="20" t="s">
        <v>31</v>
      </c>
      <c r="E25" s="21"/>
      <c r="F25" s="22">
        <v>0</v>
      </c>
      <c r="G25" s="22">
        <v>0</v>
      </c>
      <c r="H25" s="23">
        <v>0</v>
      </c>
      <c r="I25" s="24">
        <v>0</v>
      </c>
      <c r="J25" s="25">
        <v>0</v>
      </c>
      <c r="K25" s="26" t="s">
        <v>32</v>
      </c>
      <c r="L25" s="27"/>
      <c r="N25" s="27"/>
    </row>
    <row r="26" spans="1:14" s="11" customFormat="1" ht="3.75" customHeight="1" x14ac:dyDescent="0.3">
      <c r="A26" s="28"/>
      <c r="B26" s="28"/>
      <c r="C26" s="28"/>
      <c r="D26" s="28"/>
      <c r="E26" s="29"/>
      <c r="F26" s="30"/>
      <c r="G26" s="30"/>
      <c r="H26" s="31"/>
      <c r="I26" s="29"/>
      <c r="J26" s="28"/>
      <c r="K26" s="30"/>
      <c r="L26" s="28"/>
      <c r="M26" s="28"/>
      <c r="N26" s="8"/>
    </row>
    <row r="27" spans="1:14" s="11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1" customFormat="1" ht="15.75" customHeight="1" x14ac:dyDescent="0.3">
      <c r="A28" s="8" t="s">
        <v>34</v>
      </c>
      <c r="B28" s="5"/>
      <c r="D28" s="8" t="s">
        <v>35</v>
      </c>
      <c r="E28" s="5"/>
      <c r="F28" s="8"/>
      <c r="I28" s="8" t="s">
        <v>36</v>
      </c>
      <c r="J28" s="8"/>
      <c r="K28" s="8"/>
      <c r="M28" s="8"/>
      <c r="N28" s="8"/>
    </row>
    <row r="29" spans="1:14" s="11" customFormat="1" ht="17.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1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1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1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1" customFormat="1" ht="17.25" x14ac:dyDescent="0.3">
      <c r="A33" s="8"/>
      <c r="B33" s="8"/>
      <c r="C33" s="8"/>
      <c r="D33" s="8"/>
      <c r="E33" s="8"/>
      <c r="F33" s="8"/>
      <c r="I33" s="8"/>
      <c r="J33" s="8"/>
      <c r="K33" s="8"/>
      <c r="M33" s="8"/>
      <c r="N33" s="8"/>
    </row>
    <row r="34" spans="1:14" s="11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1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1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1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1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1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1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1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1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1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1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1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1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1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1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2009-10-31T05:25:01Z</dcterms:created>
  <dcterms:modified xsi:type="dcterms:W3CDTF">2009-10-31T05:53:26Z</dcterms:modified>
</cp:coreProperties>
</file>